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640" windowHeight="11160"/>
  </bookViews>
  <sheets>
    <sheet name="DS DKDT 2019" sheetId="2" r:id="rId1"/>
  </sheets>
  <definedNames>
    <definedName name="_xlnm._FilterDatabase" localSheetId="0" hidden="1">'DS DKDT 2019'!$A$3:$W$88</definedName>
    <definedName name="_xlnm.Print_Titles" localSheetId="0">'DS DKDT 2019'!$3:$3</definedName>
  </definedNames>
  <calcPr calcId="144525"/>
</workbook>
</file>

<file path=xl/calcChain.xml><?xml version="1.0" encoding="utf-8"?>
<calcChain xmlns="http://schemas.openxmlformats.org/spreadsheetml/2006/main">
  <c r="C106" i="2" l="1"/>
  <c r="C107" i="2"/>
  <c r="C108" i="2"/>
  <c r="C109" i="2"/>
  <c r="C110" i="2"/>
  <c r="C111" i="2"/>
  <c r="C112" i="2"/>
  <c r="C113" i="2"/>
  <c r="C105" i="2"/>
  <c r="C92" i="2"/>
  <c r="C93" i="2"/>
  <c r="C94" i="2"/>
  <c r="C95" i="2"/>
  <c r="C96" i="2"/>
  <c r="C97" i="2"/>
  <c r="C98" i="2"/>
  <c r="C99" i="2"/>
  <c r="C100" i="2"/>
  <c r="C101" i="2"/>
  <c r="C102" i="2"/>
  <c r="C103" i="2"/>
  <c r="C104" i="2"/>
  <c r="C91" i="2"/>
  <c r="C114" i="2" l="1"/>
</calcChain>
</file>

<file path=xl/sharedStrings.xml><?xml version="1.0" encoding="utf-8"?>
<sst xmlns="http://schemas.openxmlformats.org/spreadsheetml/2006/main" count="1313" uniqueCount="738">
  <si>
    <t>Tên dự án dự thi</t>
  </si>
  <si>
    <t>Chuyên môn chính của người bảo trợ</t>
  </si>
  <si>
    <t>SĐT của người bảo trợ</t>
  </si>
  <si>
    <t>Ghi chú thêm</t>
  </si>
  <si>
    <t>Thùng rác thông minh</t>
  </si>
  <si>
    <t>THCS</t>
  </si>
  <si>
    <t>PGD Đầm Hà</t>
  </si>
  <si>
    <t>Kỹ thuật môi trường</t>
  </si>
  <si>
    <t>kỹ thuật dân dụng</t>
  </si>
  <si>
    <t>Đinh Thị Hồng Thắm</t>
  </si>
  <si>
    <t>Lớp 9A</t>
  </si>
  <si>
    <t>THCS thị trấn Đầm Hà</t>
  </si>
  <si>
    <t>Nguyễn Quỳnh Hương</t>
  </si>
  <si>
    <t>Đầm Hà</t>
  </si>
  <si>
    <t>Trần Thanh Hải</t>
  </si>
  <si>
    <t>Toán</t>
  </si>
  <si>
    <t>0357385838</t>
  </si>
  <si>
    <t>Hệ thống bơm nước tăng áp không năng lượng</t>
  </si>
  <si>
    <t>Kỹ thuật cơ khí</t>
  </si>
  <si>
    <t>Hoàng Đặng Ngọc Linh</t>
  </si>
  <si>
    <t>THCS Dực Yên</t>
  </si>
  <si>
    <t>Đoàn Việt Hà</t>
  </si>
  <si>
    <t>Vật lí</t>
  </si>
  <si>
    <t>0978912766</t>
  </si>
  <si>
    <t>Máy gieo hạt thân thiện môi trường</t>
  </si>
  <si>
    <t>THPT</t>
  </si>
  <si>
    <t>THPT Bạch Đằng</t>
  </si>
  <si>
    <t>Kỹ thuật dân dụng</t>
  </si>
  <si>
    <t>Đàm Quang Hậu</t>
  </si>
  <si>
    <t>12A2</t>
  </si>
  <si>
    <t>THPT Trần Quốc Tuấn</t>
  </si>
  <si>
    <t>Trương Văn Thanh</t>
  </si>
  <si>
    <t>Vật lý</t>
  </si>
  <si>
    <t>0974810957</t>
  </si>
  <si>
    <t>Kĩ thuật cơ khí</t>
  </si>
  <si>
    <t>11A3</t>
  </si>
  <si>
    <t>Kính thông minh hiển thị dữ liệu trên bề mặt kính</t>
  </si>
  <si>
    <t>THPT Hoàng Quốc Việt</t>
  </si>
  <si>
    <t>Phan Thanh Tuấn Anh</t>
  </si>
  <si>
    <t>Đào Huy Hoàng</t>
  </si>
  <si>
    <t>Đông Triều</t>
  </si>
  <si>
    <t>Trần Thị Kim Liên</t>
  </si>
  <si>
    <t>Vật Lí</t>
  </si>
  <si>
    <t>0396975134</t>
  </si>
  <si>
    <t>Quảng Yên</t>
  </si>
  <si>
    <t>THPT Chuyên Hạ Long</t>
  </si>
  <si>
    <t>Hệ thống nhúng</t>
  </si>
  <si>
    <t>cảm biến</t>
  </si>
  <si>
    <t>Nguyễn Vinh Hiển</t>
  </si>
  <si>
    <t>11 Lý</t>
  </si>
  <si>
    <t>Nguyễn Quang Hưng</t>
  </si>
  <si>
    <t>Hạ Long</t>
  </si>
  <si>
    <t>Dương Đức Bằng</t>
  </si>
  <si>
    <t>GIáo viên</t>
  </si>
  <si>
    <t>0932246885</t>
  </si>
  <si>
    <t>Nhà hỗ trợ chữa cháy và tiết kiệm năng lượng</t>
  </si>
  <si>
    <t>THPT Hoành Bồ</t>
  </si>
  <si>
    <t>Thiết bị quan sát vật thể đa năng</t>
  </si>
  <si>
    <t>Phạm Anh Tuấn</t>
  </si>
  <si>
    <t>8A</t>
  </si>
  <si>
    <t>THCS Bình Khê</t>
  </si>
  <si>
    <t>Vũ Kim Anh</t>
  </si>
  <si>
    <t>9A</t>
  </si>
  <si>
    <t>Đinh Thị Thúy</t>
  </si>
  <si>
    <t>Hóa- Sinh</t>
  </si>
  <si>
    <t>0985411389</t>
  </si>
  <si>
    <t>Máy hút bọt vệ sinh mặt nước ao nuôi tôm</t>
  </si>
  <si>
    <t>Nguyễn Tuấn Linh</t>
  </si>
  <si>
    <t>THCS Hà An</t>
  </si>
  <si>
    <t>Nguyễn Hoàng Nguyên</t>
  </si>
  <si>
    <t>Thị xã Quảng Yên</t>
  </si>
  <si>
    <t>Phạm Hoàng Anh</t>
  </si>
  <si>
    <t>0373136541</t>
  </si>
  <si>
    <t>Phần mềm hệ thống</t>
  </si>
  <si>
    <t>Ngôn ngữ lập trình</t>
  </si>
  <si>
    <t>Vũ Minh Châu</t>
  </si>
  <si>
    <t>THCS Trần Hưng Đạo</t>
  </si>
  <si>
    <t>Nguyễn Việt Hoàng</t>
  </si>
  <si>
    <t>Lê Thị Thu Hà</t>
  </si>
  <si>
    <t>0974625186</t>
  </si>
  <si>
    <t>Thiết bị phát hiện người bị bỏ quên trên phương tiện chuyên chở công cộng</t>
  </si>
  <si>
    <t>Gia công tín hiệu</t>
  </si>
  <si>
    <t>Đặng Thu Hường</t>
  </si>
  <si>
    <t>9D</t>
  </si>
  <si>
    <t>THCS Liên Vị</t>
  </si>
  <si>
    <t>Vũ Thị Xuyến</t>
  </si>
  <si>
    <t>Cao Văn Khiên</t>
  </si>
  <si>
    <t>0977365445</t>
  </si>
  <si>
    <t>Robot sơn vạch kẻ đường</t>
  </si>
  <si>
    <t>Cảm biến</t>
  </si>
  <si>
    <t>Vũ Thị Trang Linh</t>
  </si>
  <si>
    <t>9B</t>
  </si>
  <si>
    <t>THCS Cẩm La</t>
  </si>
  <si>
    <t>Nguyễn Tùng Thông</t>
  </si>
  <si>
    <t>Nguyễn Văn Đang</t>
  </si>
  <si>
    <t>0342596288</t>
  </si>
  <si>
    <t>Chế tạo than chì từ rơm rạ</t>
  </si>
  <si>
    <t>Khoa học vật liệu</t>
  </si>
  <si>
    <t>Vật liệu sinh học</t>
  </si>
  <si>
    <t>Đinh Phương Anh</t>
  </si>
  <si>
    <t>THCS Hiệp Hòa</t>
  </si>
  <si>
    <t>Nguyễn Thị Cẩm Tú</t>
  </si>
  <si>
    <t>Phạm Thị Đăng</t>
  </si>
  <si>
    <t>Văn</t>
  </si>
  <si>
    <t>0347460908</t>
  </si>
  <si>
    <t>Nguyễn Văn Vũ</t>
  </si>
  <si>
    <t>THCS Quảng Thành</t>
  </si>
  <si>
    <t>Nguyễn Hữu Tuấn</t>
  </si>
  <si>
    <t>Hải Hà</t>
  </si>
  <si>
    <t>Trịnh Xuân Huy</t>
  </si>
  <si>
    <t>Giáo viên Toán - Vật Lý</t>
  </si>
  <si>
    <t>0987236596</t>
  </si>
  <si>
    <t>Máy mini cắt tỉa cây trên cao</t>
  </si>
  <si>
    <t>Đặng Trịnh Anh Thư</t>
  </si>
  <si>
    <t>THCS Quảng Thắng</t>
  </si>
  <si>
    <t>Cao Thị Kim Ngân</t>
  </si>
  <si>
    <t>Nguyễn Mạnh Chiến</t>
  </si>
  <si>
    <t>Toán Tin</t>
  </si>
  <si>
    <t>0383168115</t>
  </si>
  <si>
    <t>Thiết bị chấm điểm trắc nghiệm</t>
  </si>
  <si>
    <t>Hiên Đức Mạnh</t>
  </si>
  <si>
    <t>8C</t>
  </si>
  <si>
    <t>THCS Vạn Ninh</t>
  </si>
  <si>
    <t>Trương Minh Thư</t>
  </si>
  <si>
    <t>Móng Cái</t>
  </si>
  <si>
    <t>Nguyễn Viết Thắng</t>
  </si>
  <si>
    <t>0386291568</t>
  </si>
  <si>
    <t>Thiết bị hỗ trợ người khiếm thị</t>
  </si>
  <si>
    <t>Kĩ thuật mạch, vi điều khiển</t>
  </si>
  <si>
    <t>Đoàn Thanh Tùng</t>
  </si>
  <si>
    <t>9G</t>
  </si>
  <si>
    <t>THCS Trọng Điểm</t>
  </si>
  <si>
    <t>Đoàn Duy Tuấn</t>
  </si>
  <si>
    <t>Trần Thị Trà My</t>
  </si>
  <si>
    <t>0387463666</t>
  </si>
  <si>
    <t>THPT Hòn Gai</t>
  </si>
  <si>
    <t>Hóa sinh</t>
  </si>
  <si>
    <t>Đỗ Trung Hiếu</t>
  </si>
  <si>
    <t>11A5</t>
  </si>
  <si>
    <t>Đào Văn Đạt</t>
  </si>
  <si>
    <t>Hoàng Thị Thu</t>
  </si>
  <si>
    <t>0978870599</t>
  </si>
  <si>
    <t>Khoa học xã hội hành vi</t>
  </si>
  <si>
    <t>Tâm lí xã hội và xã hội học</t>
  </si>
  <si>
    <t>Vũ Mạnh Cường</t>
  </si>
  <si>
    <t>THCS Lý Tự Trọng</t>
  </si>
  <si>
    <t>Lý Thị Hoài Yên</t>
  </si>
  <si>
    <t>UÔNG BÍ</t>
  </si>
  <si>
    <t>Phạm Thị Dịu</t>
  </si>
  <si>
    <t>Mỹ Thuật</t>
  </si>
  <si>
    <t>0388150288</t>
  </si>
  <si>
    <t>Thiết bị bảo vệ mạng điện gia đình</t>
  </si>
  <si>
    <t>THPT Trần Phú</t>
  </si>
  <si>
    <t>Kĩ thuật điện điện tử dân dụng</t>
  </si>
  <si>
    <t>Trần Đức Chiến</t>
  </si>
  <si>
    <t>THPT Quảng Hà</t>
  </si>
  <si>
    <t>Nguyễn Thanh Tùng</t>
  </si>
  <si>
    <t>Quảng Hà</t>
  </si>
  <si>
    <t>Vũ Trọng Quang</t>
  </si>
  <si>
    <t>Công nghệ</t>
  </si>
  <si>
    <t>0984934629</t>
  </si>
  <si>
    <t xml:space="preserve">Smart Auto House </t>
  </si>
  <si>
    <t>Bùi Danh Lam</t>
  </si>
  <si>
    <t>12A3</t>
  </si>
  <si>
    <t xml:space="preserve">Đào Đức Long </t>
  </si>
  <si>
    <t>Đặng Thị Mai Trang</t>
  </si>
  <si>
    <t>Tin học</t>
  </si>
  <si>
    <t>0912492308</t>
  </si>
  <si>
    <t>Tổng hợp phân hỗn hợp: Lân –Ka li từ rơm,  trấu và phế thải xương động vật.</t>
  </si>
  <si>
    <t>Hóa học</t>
  </si>
  <si>
    <t>Hoá vô cơ</t>
  </si>
  <si>
    <t>11D</t>
  </si>
  <si>
    <t>THPT Lý Thường Kiệt</t>
  </si>
  <si>
    <t xml:space="preserve">Hoàng Thị Loan </t>
  </si>
  <si>
    <t>0789388386</t>
  </si>
  <si>
    <t>WiCall - phần mềm gọi điện P2P</t>
  </si>
  <si>
    <t>Ngô Thanh Hải</t>
  </si>
  <si>
    <t>9A1</t>
  </si>
  <si>
    <t>THCS Trưng Vương</t>
  </si>
  <si>
    <t>Hóa sinh tổng hợp</t>
  </si>
  <si>
    <t>9A2</t>
  </si>
  <si>
    <t>THCS Nguyễn Văn Cừ</t>
  </si>
  <si>
    <t>Lê Thị Thu Phương</t>
  </si>
  <si>
    <t>Nguyễn Thị Huyền Trang</t>
  </si>
  <si>
    <t>Sinh học</t>
  </si>
  <si>
    <t>0374701401</t>
  </si>
  <si>
    <t>Toán học</t>
  </si>
  <si>
    <t>Hình học</t>
  </si>
  <si>
    <t>9A5</t>
  </si>
  <si>
    <t>THCS Trần Quốc Toản</t>
  </si>
  <si>
    <t>Đỗ Khánh Linh</t>
  </si>
  <si>
    <t>Hoàng Thị Nga</t>
  </si>
  <si>
    <t>0963528116</t>
  </si>
  <si>
    <t>Tổng hợp hạt vàng nano, ứng dụng trong phản ứng tách nước tạo ra nhiên liệu sạch hydro</t>
  </si>
  <si>
    <t>THPT Cẩm Phả</t>
  </si>
  <si>
    <t>Nguyễn Phúc Long</t>
  </si>
  <si>
    <t>11A1</t>
  </si>
  <si>
    <t>Nguyễn Hữu Bách</t>
  </si>
  <si>
    <t>Cẩm Phả</t>
  </si>
  <si>
    <t>Vật Lý</t>
  </si>
  <si>
    <t>Những khó khăn của người đồng tính nữ trong quá trình công khai xu hướng tính dục của bản thân</t>
  </si>
  <si>
    <t>Khoa học xã hội và hành vi</t>
  </si>
  <si>
    <t>Trần Phương Chi</t>
  </si>
  <si>
    <t>11A11</t>
  </si>
  <si>
    <t>Nguyễn Ngọc Minh Anh</t>
  </si>
  <si>
    <t>Bùi Kim Thái</t>
  </si>
  <si>
    <t>0837805805</t>
  </si>
  <si>
    <t>Nghiên cứu chế tạo thiết bị xử lí khí thải xe máy giúp giảm thiểu ô nhiễm môi trường</t>
  </si>
  <si>
    <t>Kiểm soát ô nhiễm</t>
  </si>
  <si>
    <t>Phạm Thị Huyền Trang</t>
  </si>
  <si>
    <t>10A9</t>
  </si>
  <si>
    <t>Vũ Thu Huyền</t>
  </si>
  <si>
    <t>Ngô Thiện Lâm</t>
  </si>
  <si>
    <t>0377319489</t>
  </si>
  <si>
    <t>Máy bắn bóng bàn tự nạp bằng bàn xoay</t>
  </si>
  <si>
    <t>Trần Quỳnh Anh</t>
  </si>
  <si>
    <t>10A6</t>
  </si>
  <si>
    <t>Đặng Việt Doanh</t>
  </si>
  <si>
    <t>Lê Huy Tân, Vũ Thị Thanh Thủy</t>
  </si>
  <si>
    <t>Thể dục. GDCD</t>
  </si>
  <si>
    <t>0394260999</t>
  </si>
  <si>
    <t>Đề xuất một số giải pháp với cách tiếp cận mới về lịch sử thời Trần (qua ba lần kháng chiến chống quân Nguyên Mông)</t>
  </si>
  <si>
    <t>Tâm lí nhận thức</t>
  </si>
  <si>
    <t>Bùi Việt Hoàng</t>
  </si>
  <si>
    <t>10A5</t>
  </si>
  <si>
    <t>THPT Cửa Ông</t>
  </si>
  <si>
    <t>Nguyễn Trung Hiếu</t>
  </si>
  <si>
    <t>10A1</t>
  </si>
  <si>
    <t>Nguyễn Thị Phượng</t>
  </si>
  <si>
    <t>Ngữ Văn</t>
  </si>
  <si>
    <t>0973503745</t>
  </si>
  <si>
    <t>Giao tiếp mạng và dữ liệu</t>
  </si>
  <si>
    <t>Đào Anh Ninh</t>
  </si>
  <si>
    <t>12A1</t>
  </si>
  <si>
    <t>THPT Lương Thế Vinh</t>
  </si>
  <si>
    <t>0983448007</t>
  </si>
  <si>
    <t>Lại Thùy Trang</t>
  </si>
  <si>
    <t>THPT Lê Quý Đôn</t>
  </si>
  <si>
    <t>Ngô Bảo Uyên</t>
  </si>
  <si>
    <t>Triệu Thị Hồng Thắm</t>
  </si>
  <si>
    <t>Thiết bị mô phỏng tập lái xe ô tô trên sa hình</t>
  </si>
  <si>
    <t>Cơ khí trên máy tính</t>
  </si>
  <si>
    <t>Trương Đình Thắng</t>
  </si>
  <si>
    <t>11A2</t>
  </si>
  <si>
    <t>Dương Tiến Đạt</t>
  </si>
  <si>
    <t>Hoàng Thị Hoa</t>
  </si>
  <si>
    <t>Thể dục</t>
  </si>
  <si>
    <t>0964332374</t>
  </si>
  <si>
    <t>Máy phun vôi</t>
  </si>
  <si>
    <t>Đỗ Mạnh Cường</t>
  </si>
  <si>
    <t>11a3</t>
  </si>
  <si>
    <t>THPT Ngô Gia Tự</t>
  </si>
  <si>
    <t>Lê Quốc Anh</t>
  </si>
  <si>
    <t>11a4</t>
  </si>
  <si>
    <t>Vũ Thị Hồng Trang</t>
  </si>
  <si>
    <t>Sư phạm Vật Lí</t>
  </si>
  <si>
    <t>0969199100</t>
  </si>
  <si>
    <t xml:space="preserve"> Giải pháp tự động bật tắt hệ thống đèn chiếu sáng công cộng theo giờ mặt trời</t>
  </si>
  <si>
    <t>Vi điều khiển</t>
  </si>
  <si>
    <t>Nguyễn Hoàng Tùng</t>
  </si>
  <si>
    <t>8C8</t>
  </si>
  <si>
    <t>THCS Mạo Khê II</t>
  </si>
  <si>
    <t>Nguyễn Hà Phương</t>
  </si>
  <si>
    <t>9D6</t>
  </si>
  <si>
    <t>Nguyễn Xuân Mỹ</t>
  </si>
  <si>
    <t>Kỹ sư điện tử</t>
  </si>
  <si>
    <t>0912658787</t>
  </si>
  <si>
    <t>Hóa Sinh</t>
  </si>
  <si>
    <t>Phân tích</t>
  </si>
  <si>
    <t>THPT Lê Thánh Tông</t>
  </si>
  <si>
    <t>Đoàn Diệu Linh</t>
  </si>
  <si>
    <t>12 Văn</t>
  </si>
  <si>
    <t>Vũ Diệu Huyền</t>
  </si>
  <si>
    <t>Trương Thị Hằng</t>
  </si>
  <si>
    <t>0979718688</t>
  </si>
  <si>
    <t>Nghiên cứu quy trình tạo rễ tơ cây Ba kích tím thông qua vi khuẩn Agobacterium rhizogenes</t>
  </si>
  <si>
    <t>Khoa học thực vật</t>
  </si>
  <si>
    <t>Nông nghiệp</t>
  </si>
  <si>
    <t>Trần Huy Anh</t>
  </si>
  <si>
    <t>10a1</t>
  </si>
  <si>
    <t>THPT Ngô Quyền</t>
  </si>
  <si>
    <t>Đỗ Hoàng Hà</t>
  </si>
  <si>
    <t>11a2</t>
  </si>
  <si>
    <t>Trần Thị Dung</t>
  </si>
  <si>
    <t>0977828199</t>
  </si>
  <si>
    <t>Thiết kế và chế tạo thiết bị báo hiệu âm thanh cho người khiếm thính</t>
  </si>
  <si>
    <t>Kỹ thuật Cơ khí</t>
  </si>
  <si>
    <t>Bùi Huy Đức</t>
  </si>
  <si>
    <t>11a1</t>
  </si>
  <si>
    <t>THPT Vũ Văn Hiếu</t>
  </si>
  <si>
    <t>Đồng Chí Công</t>
  </si>
  <si>
    <t>Ngô Thị Hà</t>
  </si>
  <si>
    <t>0986502189</t>
  </si>
  <si>
    <t>Hệ thống điểm danh và cảnh báo người lên, xuống xe ô tô</t>
  </si>
  <si>
    <t>Bùi Duy Hoàng</t>
  </si>
  <si>
    <t>Phạm Đình Dũng</t>
  </si>
  <si>
    <t>Phạm Văn Thủy</t>
  </si>
  <si>
    <t>0977325145</t>
  </si>
  <si>
    <t>Cảnh báo quên trẻ em trên xe ô tô qua tin nhắn SMS và cuộc gọi</t>
  </si>
  <si>
    <t>Nguyễn Thành Đạt</t>
  </si>
  <si>
    <t>12a1</t>
  </si>
  <si>
    <t>THPT Bãi Cháy</t>
  </si>
  <si>
    <t xml:space="preserve">Nguyễn Hồng Hà </t>
  </si>
  <si>
    <t>11a8</t>
  </si>
  <si>
    <t>Bùi Thị Tuyến</t>
  </si>
  <si>
    <t>Vật lý - Công nghệ</t>
  </si>
  <si>
    <t>0988908636</t>
  </si>
  <si>
    <t>Cụm di tích núi Bài thơ với hoạt động học tập gắn với trải nghiệm sáng tạo ở các trường THPT trên địa bàn thành phố Hạ Long</t>
  </si>
  <si>
    <t>Tâm lý xã hội và xã hội học</t>
  </si>
  <si>
    <t>Hoàng Thùy Trang</t>
  </si>
  <si>
    <t>11e</t>
  </si>
  <si>
    <t>Vũ Ngọc Quyên</t>
  </si>
  <si>
    <t>11c</t>
  </si>
  <si>
    <t>Lê Giang</t>
  </si>
  <si>
    <t>Ngữ văn</t>
  </si>
  <si>
    <t>0934367088</t>
  </si>
  <si>
    <t>Học sinh trường PTDT Nội Trú Nói không với rác thải nhựa</t>
  </si>
  <si>
    <t>Tâm lý nhận thức</t>
  </si>
  <si>
    <t>Lục Anh Phương</t>
  </si>
  <si>
    <t>11a</t>
  </si>
  <si>
    <t xml:space="preserve">PTDT Nội Trú </t>
  </si>
  <si>
    <t>Vi Ánh Nguyệt</t>
  </si>
  <si>
    <t>0915369989</t>
  </si>
  <si>
    <t>Nguyễn Hà My</t>
  </si>
  <si>
    <t>11b2</t>
  </si>
  <si>
    <t>Nguyễn Bá Toàn</t>
  </si>
  <si>
    <t>Vũ Ánh Tuyết</t>
  </si>
  <si>
    <t>0988623279</t>
  </si>
  <si>
    <t>Nghiên cứu và phối trộn rong nâu với vỏ tôm làm phân bón hữu cơ phục vụ cho các hộ gia đình trồng rau an toàn của huyện Cô Tô</t>
  </si>
  <si>
    <t>Bàng Sỹ Thương</t>
  </si>
  <si>
    <t>Lê Thị Ngọc Trâm</t>
  </si>
  <si>
    <t>Lớp</t>
  </si>
  <si>
    <t>Cô Tô</t>
  </si>
  <si>
    <t>Bùi Đức Tiến</t>
  </si>
  <si>
    <t>Địa lý</t>
  </si>
  <si>
    <t>0973553937</t>
  </si>
  <si>
    <t>Nghiên cứu thực trạng khó khắn tâm lý trong giao tiếp ứng xử với bạn bà của học sinh lớp 8, 9 Trường THCS Mạo Khê II, Thị xã Đông Triều, Tỉnh Quảng Ninh.</t>
  </si>
  <si>
    <t>Tâm lý xã hội</t>
  </si>
  <si>
    <t>Đỗ Ngân Hà</t>
  </si>
  <si>
    <t>8C7</t>
  </si>
  <si>
    <t>Đoàn Ngọc Sơn</t>
  </si>
  <si>
    <t>Nguyễn Hải An</t>
  </si>
  <si>
    <t>Lý luận chính trị</t>
  </si>
  <si>
    <t>0985742276</t>
  </si>
  <si>
    <t>Sử dụng mạng xã hội (facebook) để quảng bá giúp bảo tồn và phát triển văn hóa, các bài thuốc quý của người Dao tại huyện Ba Chẽ, tỉnh Quảng Ninh.</t>
  </si>
  <si>
    <t>Lý Thị Hiền</t>
  </si>
  <si>
    <t>PTDT Nội Trú Ba Chẽ</t>
  </si>
  <si>
    <t>Lã Thị Khánh Ly</t>
  </si>
  <si>
    <t>Ba Chẽ</t>
  </si>
  <si>
    <t>Hoàng Thị Cương</t>
  </si>
  <si>
    <t>0845822663</t>
  </si>
  <si>
    <t>Toán - Lí</t>
  </si>
  <si>
    <t>0948714450</t>
  </si>
  <si>
    <t>Khoa học Xã hội và Hành vi</t>
  </si>
  <si>
    <t>Đoàn Thị Kim Anh</t>
  </si>
  <si>
    <t>11B1</t>
  </si>
  <si>
    <t xml:space="preserve">THPT Hoàng Quốc Việt </t>
  </si>
  <si>
    <t>Trần Vũ Ngọc Tuấn</t>
  </si>
  <si>
    <t>12C5</t>
  </si>
  <si>
    <t xml:space="preserve">Nguyễn Thùy Liên </t>
  </si>
  <si>
    <t>0982588032</t>
  </si>
  <si>
    <t>Norvel - Ứng dụng tìm hiểu du lịch miền Bắc thông minh</t>
  </si>
  <si>
    <t>Lập trình ứng dụng</t>
  </si>
  <si>
    <t>Lô Vũ Bình Minh</t>
  </si>
  <si>
    <t>Phạm Thùy An</t>
  </si>
  <si>
    <t>Nguyễn Anh Phong</t>
  </si>
  <si>
    <t>0902270044</t>
  </si>
  <si>
    <t>Nguyễn Quang Huy</t>
  </si>
  <si>
    <t>Lớp 11B1</t>
  </si>
  <si>
    <t>Phạm Duy Long</t>
  </si>
  <si>
    <t>Vũ Thị Trâm</t>
  </si>
  <si>
    <t>0909862555</t>
  </si>
  <si>
    <t>Trần Ngọc Hưng</t>
  </si>
  <si>
    <t>Lớp 10A1</t>
  </si>
  <si>
    <t>Lã Anh Đức</t>
  </si>
  <si>
    <t>Nghiêm Thái Dương</t>
  </si>
  <si>
    <t>0983713228</t>
  </si>
  <si>
    <t xml:space="preserve">Máy đo chất lượng không khí </t>
  </si>
  <si>
    <t xml:space="preserve">Hệ thống nhúng </t>
  </si>
  <si>
    <t>Vi điều khiển và cảm biến</t>
  </si>
  <si>
    <t>Phạm Tiến Dũng</t>
  </si>
  <si>
    <t>12C1</t>
  </si>
  <si>
    <t>THPT Hoàng Hoa Thám</t>
  </si>
  <si>
    <t>Lê Đức Ninh</t>
  </si>
  <si>
    <t>0906033707</t>
  </si>
  <si>
    <t>Hành vi</t>
  </si>
  <si>
    <t>Phạm Mạnh Khang</t>
  </si>
  <si>
    <t>12A9</t>
  </si>
  <si>
    <t xml:space="preserve">Đặng Ngọc Trung </t>
  </si>
  <si>
    <t>Nguyễn Thị Thanh Hương</t>
  </si>
  <si>
    <t>Địa lí</t>
  </si>
  <si>
    <t>0984220086</t>
  </si>
  <si>
    <t>Hóa-Sinh phân tích</t>
  </si>
  <si>
    <t>Nguyễn Minh Trang</t>
  </si>
  <si>
    <t>Phạm Hồng Quang</t>
  </si>
  <si>
    <t>Bùi Thị Thanh Vân</t>
  </si>
  <si>
    <t>0912911035</t>
  </si>
  <si>
    <t>0934446882</t>
  </si>
  <si>
    <t>Mô hình dọn phân gà ở trang trại</t>
  </si>
  <si>
    <t>Nguyễn Quốc Khang</t>
  </si>
  <si>
    <t>Vũ Thị Ngọc Thu</t>
  </si>
  <si>
    <t>Công Nghệ</t>
  </si>
  <si>
    <t>0916875433</t>
  </si>
  <si>
    <t>Máy khắc, cắt Laze</t>
  </si>
  <si>
    <t>PGD Cẩm Phả</t>
  </si>
  <si>
    <t>Đỗ Hoàng Lâm</t>
  </si>
  <si>
    <t>THCS Quang Hanh</t>
  </si>
  <si>
    <t>Đỗ Thị Mai Hương</t>
  </si>
  <si>
    <t>0357393879</t>
  </si>
  <si>
    <t>Rô bốt và máy thông minh</t>
  </si>
  <si>
    <t>Máy thông minh</t>
  </si>
  <si>
    <t>Lê Đức Anh</t>
  </si>
  <si>
    <t>8A1</t>
  </si>
  <si>
    <t>THCS Chu Văn An</t>
  </si>
  <si>
    <t>Đặng Chí Quyết</t>
  </si>
  <si>
    <t>0936009696</t>
  </si>
  <si>
    <t>Hệ thống tín hiệu xin hỗ trợ khẩn cấp, chống bạo lực học đường và những nguy hiểm đột xuất dành cho học sinh trong phạm vi Nhà trường</t>
  </si>
  <si>
    <t>PGD Đông Triều</t>
  </si>
  <si>
    <t>Roobot và máy thông minh</t>
  </si>
  <si>
    <t>Lý thuyết điều khiển</t>
  </si>
  <si>
    <t>Vũ Hải Luyến</t>
  </si>
  <si>
    <t>8D</t>
  </si>
  <si>
    <t>THCS Mạo Khê I</t>
  </si>
  <si>
    <t>Ngô Minh Hiếu</t>
  </si>
  <si>
    <t>Trần Thị Thu Hiền</t>
  </si>
  <si>
    <t>0904355447</t>
  </si>
  <si>
    <t>Mô hình hệ thống Barie chắn tàu hỏa tự động</t>
  </si>
  <si>
    <t>Nguyễn Thế Trường</t>
  </si>
  <si>
    <t>THCS Cửa Ông</t>
  </si>
  <si>
    <t>Lê Quỳnh Trang</t>
  </si>
  <si>
    <t>Lê Thị Hương</t>
  </si>
  <si>
    <t>Toán Lý</t>
  </si>
  <si>
    <t>0904118324</t>
  </si>
  <si>
    <t>Ảnh hưởng của âm nhạc đến năng suất và chất lượng cây ổi Đài Loan tại huyện Hoành Bồ</t>
  </si>
  <si>
    <t xml:space="preserve">Khoa học thực vật </t>
  </si>
  <si>
    <t>Mối quan hệ và tương tác với môi trường tự nhiên</t>
  </si>
  <si>
    <t xml:space="preserve">Bùi Xuân Thành </t>
  </si>
  <si>
    <t>11A7</t>
  </si>
  <si>
    <t>Bùi Duy Khánh</t>
  </si>
  <si>
    <t>Hoành Bồ</t>
  </si>
  <si>
    <t>Đồng Thị Ánh Tuyết</t>
  </si>
  <si>
    <t xml:space="preserve">Sinh học </t>
  </si>
  <si>
    <t>0977700366</t>
  </si>
  <si>
    <t>Hóa Sinh phân tích</t>
  </si>
  <si>
    <t>Nguyễn Hải Bình</t>
  </si>
  <si>
    <t>7B2</t>
  </si>
  <si>
    <t>THCS Kim Sơn</t>
  </si>
  <si>
    <t>Đặng Thanh Tùng</t>
  </si>
  <si>
    <t>8C3</t>
  </si>
  <si>
    <t>Trương Thị Hương</t>
  </si>
  <si>
    <t>0988097042</t>
  </si>
  <si>
    <t>thcs.ks.tthuong@dongtrieu.edu.vn</t>
  </si>
  <si>
    <t>Học sinh thị xã Quảng Yên, tỉnh Quảng Ninh với những giải pháp góp phần bảo tồn và phát huy giá trị của di tích lịch sử chiến thắng Bạch Đằng</t>
  </si>
  <si>
    <t>Bản đăng ký này thay thế bản trước</t>
  </si>
  <si>
    <t xml:space="preserve">Bùi Qúy Đôn   </t>
  </si>
  <si>
    <t xml:space="preserve">TH-THCS-THPT Nguyễn Bỉnh Khiêm </t>
  </si>
  <si>
    <t xml:space="preserve">Chu Văn Thủy </t>
  </si>
  <si>
    <t xml:space="preserve">Trương Văn Thanh  </t>
  </si>
  <si>
    <t xml:space="preserve">Vật lý  </t>
  </si>
  <si>
    <t>Bảo tồn và phát triển ngôn ngữ dân tộc Dao Thanh Phán ở Hoành Bồ, Quảng Ninh</t>
  </si>
  <si>
    <t>THPT Quảng La</t>
  </si>
  <si>
    <t>Nguyễn Thị Toan</t>
  </si>
  <si>
    <t>0986827313</t>
  </si>
  <si>
    <t>Nghiên cứu chế tạo vật liệu nội điện phân nano lưỡng kim Fe/Cu để ứng dụng xử lý nước thải công nghiệp khai thác than</t>
  </si>
  <si>
    <t>Hóa học môi trường</t>
  </si>
  <si>
    <t>Lê Tuấn Đạt</t>
  </si>
  <si>
    <t>Kiều Vũ Anh</t>
  </si>
  <si>
    <t>Đỗ Thị Tố Uyên</t>
  </si>
  <si>
    <t>GV giảng dạy môn Hóa học</t>
  </si>
  <si>
    <t>0904183425</t>
  </si>
  <si>
    <t>Giáo tiếp mạng và dữ liệu</t>
  </si>
  <si>
    <t>12C4</t>
  </si>
  <si>
    <t>Xã hội học</t>
  </si>
  <si>
    <t>Nguyễn Thị Ngọc Mai</t>
  </si>
  <si>
    <t>Lớp 11A4</t>
  </si>
  <si>
    <t>Dương Kim Cường</t>
  </si>
  <si>
    <t>Lớp 12A3</t>
  </si>
  <si>
    <t>Giáo viên dạy Văn</t>
  </si>
  <si>
    <t>Sự tiếp nhận của học sinh đối với phương pháp giáo dục  Kỷ luật tích cực trong trường THPT</t>
  </si>
  <si>
    <t xml:space="preserve">Tâm lí nhận thức </t>
  </si>
  <si>
    <t>Phan Nguyễn Quỳnh Nhi</t>
  </si>
  <si>
    <t>11 Anh 2</t>
  </si>
  <si>
    <t>Nguyễn Khánh Linh</t>
  </si>
  <si>
    <t>Đặng Thị Thu Minh</t>
  </si>
  <si>
    <t xml:space="preserve">Tiếng Anh </t>
  </si>
  <si>
    <t>0904561888</t>
  </si>
  <si>
    <t>"Hồn xưa nét cũ, Tiên Yên phố"</t>
  </si>
  <si>
    <t>THPT Tiên Yên</t>
  </si>
  <si>
    <t>Lành Thu Hà</t>
  </si>
  <si>
    <t>Phạm Lan Phương</t>
  </si>
  <si>
    <t>Tiên Yên</t>
  </si>
  <si>
    <t>Nguyễn Thị Hoài</t>
  </si>
  <si>
    <t>Giáo viên Công nghệ</t>
  </si>
  <si>
    <t>0388330391</t>
  </si>
  <si>
    <t>Máy bơm tự áp không dùng nhiên liệu</t>
  </si>
  <si>
    <t>PGD Tiên Yên</t>
  </si>
  <si>
    <t>Đặng Xuân Phú</t>
  </si>
  <si>
    <t>TH&amp;THCS Đại Dực</t>
  </si>
  <si>
    <t>Sằn Móc Chạu</t>
  </si>
  <si>
    <t>Đỗ Quang Ngọ</t>
  </si>
  <si>
    <t>Toán - Lý</t>
  </si>
  <si>
    <t>0389021078</t>
  </si>
  <si>
    <t>Đèn tích điện đa năng tái chế sử dụng</t>
  </si>
  <si>
    <t>Phan Văn Thuần</t>
  </si>
  <si>
    <t>THPT Bình Liêu</t>
  </si>
  <si>
    <t>Hoàng Thị Tâm</t>
  </si>
  <si>
    <t>Bình Liêu</t>
  </si>
  <si>
    <t>Trần Xuân Tình</t>
  </si>
  <si>
    <t>Giáo viên Sinh học</t>
  </si>
  <si>
    <t>0943499016</t>
  </si>
  <si>
    <t>Phương tiện dọn rác bán tự động</t>
  </si>
  <si>
    <t>Tằng Văn Đoàn</t>
  </si>
  <si>
    <t>THCS Phong Dụ</t>
  </si>
  <si>
    <t>Lý Bình Thao</t>
  </si>
  <si>
    <t>Nguyễn Trường Xuân</t>
  </si>
  <si>
    <t>0917112881</t>
  </si>
  <si>
    <t xml:space="preserve">MỘT SỐ GIẢI PHÁP NHẰM NÂNG CAO Ý THỨC HỌC SINH TRƯỜNG THPT CHUYÊN HẠ LONG TRONG VIỆC THỰC HIỆN VĂN HÓA HỌC ĐƯỜNG </t>
  </si>
  <si>
    <t>Giáo viên Ngữ Văn</t>
  </si>
  <si>
    <t>Nghiên cứu quy trình nuôi tảo xoắn spirulina và tách chiết C-phycocyanin để ứng dụng trong nuôi trồng thủy sản</t>
  </si>
  <si>
    <t>THPT chuyên Hạ Long</t>
  </si>
  <si>
    <t>Vi sinh</t>
  </si>
  <si>
    <t xml:space="preserve">Vi sinh ứng dụng </t>
  </si>
  <si>
    <t>Nguyễn Khánh Toàn</t>
  </si>
  <si>
    <t>Lương Nguyên Cát</t>
  </si>
  <si>
    <t>12 Lý</t>
  </si>
  <si>
    <t>Nguyễn Văn Trình</t>
  </si>
  <si>
    <t>Giáo viên bộ môn sinh học</t>
  </si>
  <si>
    <t>0976592786</t>
  </si>
  <si>
    <t>Các giải pháp thông minh nhằm thay đổi hành vi của học sinh THPT chuyên Hạ Long, Quảng Ninh với rác thải trường học</t>
  </si>
  <si>
    <t>Khoa học Xã Hội và Hành vi</t>
  </si>
  <si>
    <t>Hoàng Trúc Chi</t>
  </si>
  <si>
    <t>11 Anh1</t>
  </si>
  <si>
    <t>Nguyễn Phạm Mai Phương</t>
  </si>
  <si>
    <t>11 Tin</t>
  </si>
  <si>
    <t>Nguyễn Thị Minh Trang</t>
  </si>
  <si>
    <t>Thạc sĩ Sư phạm Hóa học</t>
  </si>
  <si>
    <t>0979165310</t>
  </si>
  <si>
    <t>Giải pháp bảo tồn hoa phong lan phi điệp tím Vân Đồn bằng phương pháp sinh sản sinh dưỡng</t>
  </si>
  <si>
    <t>Sinh sản sinh dưỡng ở thực vật</t>
  </si>
  <si>
    <t>Nguyễn Huy Hoàng</t>
  </si>
  <si>
    <t>Phạm Minh Anh</t>
  </si>
  <si>
    <t>Vân Đồn</t>
  </si>
  <si>
    <t>Từ Thu Hiền</t>
  </si>
  <si>
    <t>Đại học Sinh</t>
  </si>
  <si>
    <t>0366898237</t>
  </si>
  <si>
    <t>Lê Thu Trang</t>
  </si>
  <si>
    <t>Đỗ Thị Hoài Hương</t>
  </si>
  <si>
    <t>Hệ thống tưới tự động thông minh</t>
  </si>
  <si>
    <t>Hoàng Đại Nghĩa</t>
  </si>
  <si>
    <t>Dường Nhì Múi</t>
  </si>
  <si>
    <t>Phạm Văn Uy</t>
  </si>
  <si>
    <t>0865292469</t>
  </si>
  <si>
    <t>Công nghệ nắp cống tự động đóng mở ngăn mùi - Đô thị thông minh</t>
  </si>
  <si>
    <t>Vi điều khiển, cảm biến</t>
  </si>
  <si>
    <t>Vũ Trung Đức</t>
  </si>
  <si>
    <t>Lớp 9A3</t>
  </si>
  <si>
    <t>Nguyễn Trần Duy</t>
  </si>
  <si>
    <t>Tạ Huy Tám</t>
  </si>
  <si>
    <t>Toán-Vật lí</t>
  </si>
  <si>
    <t>0966070826</t>
  </si>
  <si>
    <t>Máy nhiệt điện dân dụng</t>
  </si>
  <si>
    <t>Kỹ thuật gia công công nghiệp</t>
  </si>
  <si>
    <t>Trần Thành Đạt</t>
  </si>
  <si>
    <t>THCS Bãi Cháy</t>
  </si>
  <si>
    <t>Lê Hoàng Nam</t>
  </si>
  <si>
    <t>Phạm Văn Hiệp</t>
  </si>
  <si>
    <t>Giáo viên Vật Lý</t>
  </si>
  <si>
    <t>0982716628</t>
  </si>
  <si>
    <t>Học sinh trường TH&amp;THCS Minh Khai, Thành phố Hạ Long, tỉnh Quảng Ninh với việc góp phần  giúp các bạn học sinh khu 8-P Hà Phong (khu tái định cư làng chài) hòa nhập trong môi trường mới.</t>
  </si>
  <si>
    <t>Tâm lý xã hội  và xã hội học</t>
  </si>
  <si>
    <t>Vũ Trần Hồng Châu</t>
  </si>
  <si>
    <t>8A2</t>
  </si>
  <si>
    <t>TH$THCS Minh Khai</t>
  </si>
  <si>
    <t>Nguyễn Hồng Anh</t>
  </si>
  <si>
    <t>TH&amp;THCS Minh Khai</t>
  </si>
  <si>
    <t>Hoàng Thị Hằng</t>
  </si>
  <si>
    <t>Giáo viên môn Lịch sử</t>
  </si>
  <si>
    <t>0333606282</t>
  </si>
  <si>
    <t>Một số giải pháp nhằm góp phần giảm thiểu hiện trạng  Body shaming trong  học sinh THCS ở Trường TH, THCS &amp; THPT Văn Lang.</t>
  </si>
  <si>
    <t>Lý Cẩm Vy</t>
  </si>
  <si>
    <t>TH-THCS-THPT Văn Lang</t>
  </si>
  <si>
    <t>Luyện Cẩm Ly</t>
  </si>
  <si>
    <t>Nguyễn Thị Lâm</t>
  </si>
  <si>
    <t>Giáo viên Văn</t>
  </si>
  <si>
    <t>0987680595</t>
  </si>
  <si>
    <t>PGD Bình Liêu</t>
  </si>
  <si>
    <t>PTDTBT THCS Đồng Văn</t>
  </si>
  <si>
    <t>Giáo Viên bộ môn Công nghệ</t>
  </si>
  <si>
    <t>Thiết kế chế tạo hệ thống tự động điều khiển đèn báo tín hiệu đảm bảo an toàn hàng hải tại tỉnh Quảng Ninh</t>
  </si>
  <si>
    <t>Hệ Thống nhúng</t>
  </si>
  <si>
    <t>Nguyễn Thế Trị</t>
  </si>
  <si>
    <t>10 Anh</t>
  </si>
  <si>
    <t>Đinh Trí Đạt</t>
  </si>
  <si>
    <t>10 tin</t>
  </si>
  <si>
    <t>Hà Minh Hoan</t>
  </si>
  <si>
    <t>Kĩ Thuật viên</t>
  </si>
  <si>
    <t>Bảo tồn, gìn giữ, phát triển nét văn hóa trang phục dân tộc Dao Thanh Y xã Bằng Cả thế hệ trẻ thời kỳ hội nhập và phát triển</t>
  </si>
  <si>
    <t>Trương Thị Hương Giang</t>
  </si>
  <si>
    <t>TH&amp;THCS Bằng Cả</t>
  </si>
  <si>
    <t>Trương Thị Hồng</t>
  </si>
  <si>
    <t>Tổ trưởng CM, Giáo viên Văn-GDCD</t>
  </si>
  <si>
    <t>0335613673</t>
  </si>
  <si>
    <t>THPT UÔNG BÍ</t>
  </si>
  <si>
    <t>11A8</t>
  </si>
  <si>
    <t>0973022598</t>
  </si>
  <si>
    <t>Khai thác yếu tố truyền thuyết Hạ Long bằng anime góp phần lan tỏa truyền thống yêu nước của học sinh trong thời kỳ hội nhập</t>
  </si>
  <si>
    <t xml:space="preserve">Đinh Thu Trang  </t>
  </si>
  <si>
    <t>THPT Uông Bí</t>
  </si>
  <si>
    <t>Nguyễn Tuấn Minh Anh</t>
  </si>
  <si>
    <t>Uông Bí</t>
  </si>
  <si>
    <t>Nguyễn Thị Hương Lan</t>
  </si>
  <si>
    <t>Giáo viên Lịch sử</t>
  </si>
  <si>
    <t>Giải pháp khắc phục Hội chứng Quasimodo – Rối loạn mặc cảm ngoại hình trong học sinh thành phố Uông Bí, tỉnh Quảng Ninh</t>
  </si>
  <si>
    <t>Tâm lý và xã hội học</t>
  </si>
  <si>
    <t xml:space="preserve">Vũ Lan Phương </t>
  </si>
  <si>
    <t>11A9</t>
  </si>
  <si>
    <t>Đinh Khánh Huyền</t>
  </si>
  <si>
    <t>Phạm Thị Minh Thúy</t>
  </si>
  <si>
    <t>Giáo viên Tiếng Anh</t>
  </si>
  <si>
    <t>0931566780</t>
  </si>
  <si>
    <t xml:space="preserve">Người hướng dẫn khoa học: Nguyễn Vũ Liên </t>
  </si>
  <si>
    <t>Hóa sinh phân tích</t>
  </si>
  <si>
    <t xml:space="preserve">Nguyễn Thùy An </t>
  </si>
  <si>
    <t>Ngô Thị Thanh Xuân</t>
  </si>
  <si>
    <t>Giáo viên Ngữ văn</t>
  </si>
  <si>
    <t>0857401486</t>
  </si>
  <si>
    <t>Người hướng dẫn khoa học: Ngô Thị Bình</t>
  </si>
  <si>
    <t>Nghiên cứu sản xuất bột mai mực có khả năng kháng khuẩn cho mục tiêu bảo quản miến rong Bình Liêu</t>
  </si>
  <si>
    <t>Vi sinh ứng dụng</t>
  </si>
  <si>
    <t>Cao Mạnh Hùng</t>
  </si>
  <si>
    <t>Vũ Đức Minh</t>
  </si>
  <si>
    <t>Ngô Thị Bình</t>
  </si>
  <si>
    <t>Zero link</t>
  </si>
  <si>
    <t>Quách Thị Như Nga</t>
  </si>
  <si>
    <t>Giáo viên Công Nghệ</t>
  </si>
  <si>
    <t>STT</t>
  </si>
  <si>
    <t>LV</t>
  </si>
  <si>
    <t>PGD Hạ Long</t>
  </si>
  <si>
    <t>PGD Hải Hà</t>
  </si>
  <si>
    <t>PGD Hoành Bồ</t>
  </si>
  <si>
    <t>PGD Ba Chẽ</t>
  </si>
  <si>
    <t>PGD Vân Đồn</t>
  </si>
  <si>
    <t>PGD Móng Cái</t>
  </si>
  <si>
    <t>PGD Quảng Yên</t>
  </si>
  <si>
    <t>PGD Cô Tô</t>
  </si>
  <si>
    <t>Cụm dự thi</t>
  </si>
  <si>
    <t>Cấp</t>
  </si>
  <si>
    <t>Lĩnh vực dự thi</t>
  </si>
  <si>
    <t>PGD Uông Bí</t>
  </si>
  <si>
    <t>Bảo quản trái cây sau khi thu hoạch từ bột tía tô</t>
  </si>
  <si>
    <t>Huyện (TX, TP)</t>
  </si>
  <si>
    <t>Tên trường</t>
  </si>
  <si>
    <t>Tác giả thứ hai</t>
  </si>
  <si>
    <t>Tác giả thứ nhất</t>
  </si>
  <si>
    <t>Lĩnh vực chuyên sâu</t>
  </si>
  <si>
    <t>8B</t>
  </si>
  <si>
    <t>11 Anh2</t>
  </si>
  <si>
    <t>11B2</t>
  </si>
  <si>
    <t>THCS Nguyễn Văn Thuộc</t>
  </si>
  <si>
    <t>THCS thị trấn Cái Rồng</t>
  </si>
  <si>
    <t>THCS Đồng Tiến</t>
  </si>
  <si>
    <t>12 Toán2</t>
  </si>
  <si>
    <t>Thay đổi hành vi ứng xử với rác thải nhựa trong nền kinh tế tuần hoàn, hướng tới Lối sống xanh cho học sinh trên địa bàn thành phố Hạ Long</t>
  </si>
  <si>
    <t>dinhthuyspqn@gmail.com</t>
  </si>
  <si>
    <t>Giáo viên bảo trợ</t>
  </si>
  <si>
    <t>Lê Thị Minh,
Phạm Thị Thu Huế</t>
  </si>
  <si>
    <t>Thiết kế phần mềm KID-CARE hỗ trợ điểm danh trẻ em qua thẻ NFC dành cho nhân viên giám sát xe bus</t>
  </si>
  <si>
    <t>SL</t>
  </si>
  <si>
    <t>Phần mềm tự học tiếng Anh Simpleng</t>
  </si>
  <si>
    <t>Nguyễn Lê Minh</t>
  </si>
  <si>
    <t>9D2</t>
  </si>
  <si>
    <t>THCS Nguyễn Du</t>
  </si>
  <si>
    <t>Nguyễn Thu Nga</t>
  </si>
  <si>
    <t>Nguyễn Văn Hiếu</t>
  </si>
  <si>
    <t>Vũ Hữu Hiệu</t>
  </si>
  <si>
    <t>THCS Hải Hòa</t>
  </si>
  <si>
    <t>Nguyễn Kim Anh</t>
  </si>
  <si>
    <t>Nghiêm Minh Tú</t>
  </si>
  <si>
    <t>Máy trợ giúp công nhân làm việc trên cao và cứu hộ thoát hiểm nhà cao tầng bằng điều khiển từ xa</t>
  </si>
  <si>
    <t>TH,THCS&amp;THPT Đoàn Thị Điểm</t>
  </si>
  <si>
    <t>TH,THCS&amp;THPT Văn Lang</t>
  </si>
  <si>
    <t>Tách chiết lutein và zeaxanthin từ cánh hoa cúc vạn thọ bổ sung vào khẩu phần ăn của gà, tăng giá trị thương hiệu Trứng gà Tân An sản phẩm OCOP tại tỉnh Quảng Ninh</t>
  </si>
  <si>
    <t>Phạm Tiến Đại</t>
  </si>
  <si>
    <t>Thiết bị phòng, chống cháy rừng tự hành</t>
  </si>
  <si>
    <t>THPT Đông Thành</t>
  </si>
  <si>
    <t>Nguyễn Văn Thắng</t>
  </si>
  <si>
    <t>Trần Quốc Xuân</t>
  </si>
  <si>
    <t>Quản lý phòng truyền thống bằng công nghệ thực tế ảo tăng cường (AR)</t>
  </si>
  <si>
    <t>Một số giải pháp để giảm thiểu và hướng tới nói không với rác thải nhựa trong trường THPT Hoàng Quốc Việt</t>
  </si>
  <si>
    <t>Hệ thống cảnh báo nhắc nhở uống thuốc</t>
  </si>
  <si>
    <t>Sản xuất nước rửa bát sinh học</t>
  </si>
  <si>
    <t>Hóa phân tích</t>
  </si>
  <si>
    <t>Nguyễn Thị Anh Thương</t>
  </si>
  <si>
    <t>Nguyễn Viết Thành</t>
  </si>
  <si>
    <t>THPT Lê Chân</t>
  </si>
  <si>
    <t>Vương Thu Hải</t>
  </si>
  <si>
    <t>Sử dụng rơm để làm một số sản phẩm thủ công mĩ nghệ</t>
  </si>
  <si>
    <t>Quản lí chất thải và tái sử dụng</t>
  </si>
  <si>
    <t>Tống Thị Thanh Lan</t>
  </si>
  <si>
    <t>Hồ Thị Vân Anh</t>
  </si>
  <si>
    <t>DANH SÁCH CÁC DỰ ÁN DỰ THI KHKT NĂM 2019 TỈNH QUẢNG NINH</t>
  </si>
  <si>
    <t>Hồ Viết Trung</t>
  </si>
  <si>
    <t xml:space="preserve">Nguyễn Văn Dũng  </t>
  </si>
  <si>
    <t>Phạm Huy Hiệp</t>
  </si>
  <si>
    <t>Giải pháp khắc phục vấn nạn nói tục chửi thề của học sinh</t>
  </si>
  <si>
    <t>0983886857</t>
  </si>
  <si>
    <t>Cơ khí</t>
  </si>
  <si>
    <t>Lại Quốc Trung</t>
  </si>
  <si>
    <t>Quá trình ủ men tối ưu bằng bộ kích nhiệt độ</t>
  </si>
  <si>
    <t>Tâm lý học nhận thức</t>
  </si>
  <si>
    <t>Ván nhảy bắt lỗi phạm quy</t>
  </si>
  <si>
    <t>0384560597</t>
  </si>
  <si>
    <t>Giữ gìn và khai thác nét đặc sắc trong trang phục truyền thống của người Dao Thanh Y xã Thượng Yên Công</t>
  </si>
  <si>
    <t>Chế tạo nước rửa bát an toàn từ nguyên liệu tự nhiên</t>
  </si>
  <si>
    <t>Chế tạo dụng cụ dạy học thực hành môn Toán 8 THCS</t>
  </si>
  <si>
    <t>Nguyễn Thị Thu Hương</t>
  </si>
  <si>
    <t>0978408030</t>
  </si>
  <si>
    <t>Hệ thống vận tải mặt đất</t>
  </si>
  <si>
    <t>Phạm Văn Phú</t>
  </si>
  <si>
    <t>Chiết, tách Tanin từ lá chè xanh để ứng dụng tạo bộ test thử Formol trong bún, phở và hải sản</t>
  </si>
  <si>
    <t>Thiết bị chống trộm sử dụng tia laze</t>
  </si>
  <si>
    <t>Hóa học vật liệu</t>
  </si>
  <si>
    <t>Nguyễn Thị Hạnh</t>
  </si>
  <si>
    <t>0932218911</t>
  </si>
  <si>
    <t>Đã cập nhật lúc 10giờ00 ngày 05/12/2019</t>
  </si>
  <si>
    <t>Thiết bị phát hiện và cảnh báo cháy rừng</t>
  </si>
  <si>
    <t>12A</t>
  </si>
  <si>
    <t>Phạm Thị Phương Nhung</t>
  </si>
  <si>
    <t>Bản tóm tắt 15 trang</t>
  </si>
  <si>
    <t>Báo cáo tóm tắt 14 trang</t>
  </si>
  <si>
    <t>Báo cáo tóm tắt 11 trang</t>
  </si>
  <si>
    <t>Đề cương nghiên cứu 13 trang</t>
  </si>
  <si>
    <t>Báo cáo tóm tắt 9 trang</t>
  </si>
  <si>
    <t>Báo cáo tóm tắt 15 trang</t>
  </si>
  <si>
    <t>Dự án 33 trang</t>
  </si>
  <si>
    <t>Dự án 23 trang. có tên của hai tác giả ở trang cuối</t>
  </si>
  <si>
    <t>Dự án 42 trang. có tên của hai tác giả ở trang 31</t>
  </si>
  <si>
    <t>Đủ điều kiện dự thi</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</si>
</sst>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sz val="11"/>
      <color theme="1"/>
      <name val="Arial"/>
      <family val="2"/>
      <charset val="163"/>
      <scheme val="minor"/>
    </font>
    <font>
      <sz val="11"/>
      <color theme="1"/>
      <name val="Arial"/>
      <family val="2"/>
      <charset val="163"/>
      <scheme val="minor"/>
    </font>
    <font>
      <sz val="11"/>
      <color theme="1"/>
      <name val="Arial"/>
      <family val="2"/>
      <charset val="163"/>
      <scheme val="minor"/>
    </font>
    <font>
      <sz val="10"/>
      <color theme="1"/>
      <name val="Arial"/>
    </font>
    <font>
      <b/>
      <sz val="10"/>
      <color theme="1"/>
      <name val="Arial"/>
      <family val="2"/>
    </font>
    <font>
      <u/>
      <sz val="10"/>
      <color theme="10"/>
      <name val="Arial"/>
    </font>
    <font>
      <sz val="10"/>
      <color theme="1"/>
      <name val="Arial"/>
      <family val="2"/>
    </font>
    <font>
      <b/>
      <sz val="10"/>
      <color rgb="FF000000"/>
      <name val="Arial"/>
      <family val="2"/>
    </font>
    <font>
      <sz val="10"/>
      <name val="Arial"/>
      <family val="2"/>
    </font>
    <font>
      <b/>
      <sz val="14"/>
      <color rgb="FF000000"/>
      <name val="Times New Roman"/>
      <family val="1"/>
    </font>
    <font>
      <b/>
      <sz val="12"/>
      <color rgb="FFFF0000"/>
      <name val="Arial"/>
      <family val="2"/>
    </font>
    <font>
      <u/>
      <sz val="10"/>
      <name val="Arial"/>
      <family val="2"/>
    </font>
    <font>
      <b/>
      <sz val="12"/>
      <color theme="1"/>
      <name val="Arial"/>
      <family val="2"/>
    </font>
    <font>
      <b/>
      <sz val="14"/>
      <color rgb="FF0070C0"/>
      <name val="Arial"/>
      <family val="2"/>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3" fillId="0" borderId="0"/>
    <xf numFmtId="0" fontId="6" fillId="0" borderId="0" applyNumberFormat="0" applyFill="0" applyBorder="0" applyAlignment="0" applyProtection="0"/>
    <xf numFmtId="0" fontId="2" fillId="0" borderId="0"/>
    <xf numFmtId="0" fontId="1" fillId="0" borderId="0"/>
    <xf numFmtId="0" fontId="1" fillId="0" borderId="0"/>
  </cellStyleXfs>
  <cellXfs count="55">
    <xf numFmtId="0" fontId="0" fillId="0" borderId="0" xfId="0" applyFont="1" applyAlignment="1"/>
    <xf numFmtId="0" fontId="0" fillId="0" borderId="0" xfId="0" applyFont="1" applyAlignment="1">
      <alignment horizontal="center" vertical="center"/>
    </xf>
    <xf numFmtId="0" fontId="0" fillId="0" borderId="0" xfId="0" applyFont="1" applyAlignment="1">
      <alignment horizontal="center" vertical="center" wrapText="1"/>
    </xf>
    <xf numFmtId="1"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4" fillId="0" borderId="0" xfId="0" quotePrefix="1" applyFont="1" applyBorder="1" applyAlignment="1">
      <alignment horizontal="center" vertical="center"/>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7" fillId="4"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5" fillId="2" borderId="1" xfId="0" applyFont="1" applyFill="1" applyBorder="1" applyAlignment="1">
      <alignment horizontal="center" vertical="center"/>
    </xf>
    <xf numFmtId="0" fontId="7" fillId="0" borderId="0" xfId="0" applyFont="1" applyAlignment="1">
      <alignment horizontal="center" vertical="center"/>
    </xf>
    <xf numFmtId="0" fontId="7" fillId="4"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center" vertical="center"/>
    </xf>
    <xf numFmtId="1" fontId="9"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1" fontId="9" fillId="0" borderId="1" xfId="0" quotePrefix="1" applyNumberFormat="1" applyFont="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center" vertical="center"/>
    </xf>
    <xf numFmtId="0" fontId="12" fillId="0" borderId="1" xfId="2"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quotePrefix="1" applyFont="1" applyFill="1" applyBorder="1" applyAlignment="1">
      <alignment horizontal="center" vertical="center"/>
    </xf>
    <xf numFmtId="0" fontId="9" fillId="0" borderId="0" xfId="0" applyFont="1" applyFill="1" applyAlignment="1">
      <alignment horizontal="center" vertical="center"/>
    </xf>
    <xf numFmtId="1" fontId="9" fillId="0" borderId="1" xfId="0" applyNumberFormat="1" applyFont="1" applyFill="1" applyBorder="1" applyAlignment="1">
      <alignment horizontal="center" vertical="center"/>
    </xf>
    <xf numFmtId="1" fontId="9" fillId="0" borderId="1" xfId="0" quotePrefix="1" applyNumberFormat="1" applyFont="1" applyFill="1" applyBorder="1" applyAlignment="1">
      <alignment horizontal="center" vertical="center"/>
    </xf>
    <xf numFmtId="0" fontId="10" fillId="0" borderId="0" xfId="0" applyFont="1" applyAlignment="1">
      <alignment horizontal="center" vertical="center"/>
    </xf>
    <xf numFmtId="0" fontId="14" fillId="0" borderId="2" xfId="0" applyFont="1" applyBorder="1" applyAlignment="1">
      <alignment horizontal="center" vertical="center"/>
    </xf>
    <xf numFmtId="0" fontId="11" fillId="0" borderId="2" xfId="0" applyFont="1" applyBorder="1" applyAlignment="1">
      <alignment horizontal="center" vertical="center"/>
    </xf>
    <xf numFmtId="0" fontId="15" fillId="0" borderId="1" xfId="0" applyFont="1" applyBorder="1" applyAlignment="1">
      <alignment horizontal="left" vertical="center" wrapText="1"/>
    </xf>
    <xf numFmtId="0" fontId="11" fillId="0" borderId="0"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quotePrefix="1"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Alignment="1">
      <alignment horizontal="center" vertical="center"/>
    </xf>
  </cellXfs>
  <cellStyles count="6">
    <cellStyle name="Hyperlink" xfId="2" builtinId="8"/>
    <cellStyle name="Normal" xfId="0" builtinId="0"/>
    <cellStyle name="Normal 2" xfId="1"/>
    <cellStyle name="Normal 2 2" xfId="4"/>
    <cellStyle name="Normal 3" xfId="3"/>
    <cellStyle name="Normal 3 2" xf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nhthuyspq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89"/>
  <sheetViews>
    <sheetView tabSelected="1" zoomScaleNormal="100" workbookViewId="0">
      <pane ySplit="3" topLeftCell="A4" activePane="bottomLeft" state="frozen"/>
      <selection pane="bottomLeft" activeCell="B14" sqref="B14"/>
    </sheetView>
  </sheetViews>
  <sheetFormatPr defaultRowHeight="15.75" customHeight="1" x14ac:dyDescent="0.2"/>
  <cols>
    <col min="1" max="1" width="5.28515625" style="1" customWidth="1"/>
    <col min="2" max="2" width="46.42578125" style="24" customWidth="1"/>
    <col min="3" max="3" width="7.140625" style="20" customWidth="1"/>
    <col min="4" max="4" width="20.5703125" style="20" bestFit="1" customWidth="1"/>
    <col min="5" max="5" width="3.42578125" style="1" bestFit="1" customWidth="1"/>
    <col min="6" max="6" width="12.42578125" style="2" customWidth="1"/>
    <col min="7" max="7" width="14.5703125" style="2" customWidth="1"/>
    <col min="8" max="8" width="11.85546875" style="2" customWidth="1"/>
    <col min="9" max="9" width="9.140625" style="1" customWidth="1"/>
    <col min="10" max="10" width="12.28515625" style="2" customWidth="1"/>
    <col min="11" max="11" width="14.5703125" style="2" customWidth="1"/>
    <col min="12" max="12" width="9.140625" style="1" customWidth="1"/>
    <col min="13" max="14" width="14.85546875" style="2" customWidth="1"/>
    <col min="15" max="15" width="17.28515625" style="2" customWidth="1"/>
    <col min="16" max="16" width="32.85546875" style="2" customWidth="1"/>
    <col min="17" max="17" width="27.28515625" style="1" customWidth="1"/>
    <col min="18" max="18" width="24.85546875" style="2" customWidth="1"/>
    <col min="19" max="19" width="21.5703125" style="2" customWidth="1"/>
    <col min="20" max="23" width="21.5703125" style="1" customWidth="1"/>
    <col min="24" max="16384" width="9.140625" style="1"/>
  </cols>
  <sheetData>
    <row r="1" spans="1:20" ht="24.75" customHeight="1" x14ac:dyDescent="0.2">
      <c r="A1" s="43" t="s">
        <v>700</v>
      </c>
      <c r="B1" s="43"/>
      <c r="C1" s="43"/>
      <c r="D1" s="43"/>
      <c r="E1" s="43"/>
      <c r="F1" s="43"/>
      <c r="G1" s="43"/>
      <c r="H1" s="43"/>
      <c r="I1" s="43"/>
      <c r="J1" s="43"/>
      <c r="K1" s="43"/>
      <c r="L1" s="43"/>
      <c r="M1" s="43"/>
      <c r="N1" s="43"/>
      <c r="O1" s="43"/>
      <c r="P1" s="43"/>
      <c r="Q1" s="43"/>
      <c r="R1" s="43"/>
    </row>
    <row r="2" spans="1:20" ht="24.75" customHeight="1" x14ac:dyDescent="0.2">
      <c r="A2" s="44" t="s">
        <v>724</v>
      </c>
      <c r="B2" s="45"/>
      <c r="C2" s="45"/>
      <c r="D2" s="47"/>
      <c r="E2" s="47"/>
      <c r="F2" s="47"/>
      <c r="G2" s="47"/>
      <c r="H2" s="47"/>
      <c r="I2" s="47"/>
      <c r="J2" s="47"/>
      <c r="K2" s="47"/>
      <c r="L2" s="47"/>
      <c r="M2" s="47"/>
      <c r="N2" s="47"/>
      <c r="O2" s="47"/>
      <c r="P2" s="47"/>
      <c r="Q2" s="47"/>
      <c r="R2" s="47"/>
    </row>
    <row r="3" spans="1:20" ht="37.5" customHeight="1" x14ac:dyDescent="0.2">
      <c r="A3" s="34" t="s">
        <v>635</v>
      </c>
      <c r="B3" s="35" t="s">
        <v>0</v>
      </c>
      <c r="C3" s="34" t="s">
        <v>646</v>
      </c>
      <c r="D3" s="34" t="s">
        <v>645</v>
      </c>
      <c r="E3" s="34" t="s">
        <v>636</v>
      </c>
      <c r="F3" s="35" t="s">
        <v>647</v>
      </c>
      <c r="G3" s="35" t="s">
        <v>654</v>
      </c>
      <c r="H3" s="35" t="s">
        <v>653</v>
      </c>
      <c r="I3" s="34" t="s">
        <v>331</v>
      </c>
      <c r="J3" s="35" t="s">
        <v>651</v>
      </c>
      <c r="K3" s="35" t="s">
        <v>652</v>
      </c>
      <c r="L3" s="34" t="s">
        <v>331</v>
      </c>
      <c r="M3" s="35" t="s">
        <v>651</v>
      </c>
      <c r="N3" s="35" t="s">
        <v>650</v>
      </c>
      <c r="O3" s="35" t="s">
        <v>664</v>
      </c>
      <c r="P3" s="35" t="s">
        <v>1</v>
      </c>
      <c r="Q3" s="34" t="s">
        <v>2</v>
      </c>
      <c r="R3" s="35" t="s">
        <v>3</v>
      </c>
      <c r="S3" s="48"/>
      <c r="T3" s="49"/>
    </row>
    <row r="4" spans="1:20" s="54" customFormat="1" ht="38.25" x14ac:dyDescent="0.2">
      <c r="A4" s="50">
        <v>1</v>
      </c>
      <c r="B4" s="46" t="s">
        <v>596</v>
      </c>
      <c r="C4" s="51" t="s">
        <v>5</v>
      </c>
      <c r="D4" s="51" t="s">
        <v>639</v>
      </c>
      <c r="E4" s="52">
        <v>2</v>
      </c>
      <c r="F4" s="53" t="s">
        <v>201</v>
      </c>
      <c r="G4" s="53" t="s">
        <v>709</v>
      </c>
      <c r="H4" s="53" t="s">
        <v>597</v>
      </c>
      <c r="I4" s="51" t="s">
        <v>59</v>
      </c>
      <c r="J4" s="53" t="s">
        <v>598</v>
      </c>
      <c r="K4" s="53" t="s">
        <v>599</v>
      </c>
      <c r="L4" s="51" t="s">
        <v>59</v>
      </c>
      <c r="M4" s="53" t="s">
        <v>598</v>
      </c>
      <c r="N4" s="53" t="s">
        <v>439</v>
      </c>
      <c r="O4" s="53" t="s">
        <v>665</v>
      </c>
      <c r="P4" s="53" t="s">
        <v>600</v>
      </c>
      <c r="Q4" s="52" t="s">
        <v>601</v>
      </c>
      <c r="R4" s="53"/>
      <c r="S4" s="53" t="s">
        <v>735</v>
      </c>
      <c r="T4" s="51" t="s">
        <v>737</v>
      </c>
    </row>
    <row r="5" spans="1:20" s="54" customFormat="1" ht="38.25" x14ac:dyDescent="0.2">
      <c r="A5" s="50">
        <v>2</v>
      </c>
      <c r="B5" s="46" t="s">
        <v>712</v>
      </c>
      <c r="C5" s="51" t="s">
        <v>5</v>
      </c>
      <c r="D5" s="51" t="s">
        <v>648</v>
      </c>
      <c r="E5" s="52">
        <v>2</v>
      </c>
      <c r="F5" s="53" t="s">
        <v>142</v>
      </c>
      <c r="G5" s="53" t="s">
        <v>143</v>
      </c>
      <c r="H5" s="53" t="s">
        <v>144</v>
      </c>
      <c r="I5" s="51" t="s">
        <v>62</v>
      </c>
      <c r="J5" s="53" t="s">
        <v>145</v>
      </c>
      <c r="K5" s="53" t="s">
        <v>146</v>
      </c>
      <c r="L5" s="51" t="s">
        <v>91</v>
      </c>
      <c r="M5" s="53" t="s">
        <v>145</v>
      </c>
      <c r="N5" s="53" t="s">
        <v>147</v>
      </c>
      <c r="O5" s="53" t="s">
        <v>148</v>
      </c>
      <c r="P5" s="53" t="s">
        <v>149</v>
      </c>
      <c r="Q5" s="52" t="s">
        <v>150</v>
      </c>
      <c r="R5" s="53"/>
      <c r="S5" s="53" t="s">
        <v>736</v>
      </c>
      <c r="T5" s="51" t="s">
        <v>737</v>
      </c>
    </row>
    <row r="6" spans="1:20" s="54" customFormat="1" ht="51" x14ac:dyDescent="0.2">
      <c r="A6" s="50">
        <v>3</v>
      </c>
      <c r="B6" s="46" t="s">
        <v>568</v>
      </c>
      <c r="C6" s="51" t="s">
        <v>5</v>
      </c>
      <c r="D6" s="51" t="s">
        <v>637</v>
      </c>
      <c r="E6" s="52">
        <v>2</v>
      </c>
      <c r="F6" s="53" t="s">
        <v>201</v>
      </c>
      <c r="G6" s="53" t="s">
        <v>569</v>
      </c>
      <c r="H6" s="53" t="s">
        <v>570</v>
      </c>
      <c r="I6" s="51" t="s">
        <v>571</v>
      </c>
      <c r="J6" s="53" t="s">
        <v>572</v>
      </c>
      <c r="K6" s="53" t="s">
        <v>573</v>
      </c>
      <c r="L6" s="51" t="s">
        <v>571</v>
      </c>
      <c r="M6" s="53" t="s">
        <v>574</v>
      </c>
      <c r="N6" s="53" t="s">
        <v>51</v>
      </c>
      <c r="O6" s="53" t="s">
        <v>575</v>
      </c>
      <c r="P6" s="53" t="s">
        <v>576</v>
      </c>
      <c r="Q6" s="52" t="s">
        <v>577</v>
      </c>
      <c r="R6" s="53"/>
      <c r="S6" s="53" t="s">
        <v>728</v>
      </c>
      <c r="T6" s="51" t="s">
        <v>737</v>
      </c>
    </row>
    <row r="7" spans="1:20" s="54" customFormat="1" ht="38.25" x14ac:dyDescent="0.2">
      <c r="A7" s="50">
        <v>4</v>
      </c>
      <c r="B7" s="46" t="s">
        <v>578</v>
      </c>
      <c r="C7" s="51" t="s">
        <v>5</v>
      </c>
      <c r="D7" s="51" t="s">
        <v>637</v>
      </c>
      <c r="E7" s="52">
        <v>2</v>
      </c>
      <c r="F7" s="53" t="s">
        <v>201</v>
      </c>
      <c r="G7" s="53" t="s">
        <v>472</v>
      </c>
      <c r="H7" s="53" t="s">
        <v>579</v>
      </c>
      <c r="I7" s="51" t="s">
        <v>59</v>
      </c>
      <c r="J7" s="53" t="s">
        <v>580</v>
      </c>
      <c r="K7" s="53" t="s">
        <v>581</v>
      </c>
      <c r="L7" s="51" t="s">
        <v>59</v>
      </c>
      <c r="M7" s="53" t="s">
        <v>580</v>
      </c>
      <c r="N7" s="53" t="s">
        <v>51</v>
      </c>
      <c r="O7" s="53" t="s">
        <v>582</v>
      </c>
      <c r="P7" s="53" t="s">
        <v>583</v>
      </c>
      <c r="Q7" s="52" t="s">
        <v>584</v>
      </c>
      <c r="R7" s="53"/>
      <c r="S7" s="53" t="s">
        <v>728</v>
      </c>
      <c r="T7" s="51" t="s">
        <v>737</v>
      </c>
    </row>
    <row r="8" spans="1:20" s="54" customFormat="1" ht="51" x14ac:dyDescent="0.2">
      <c r="A8" s="50">
        <v>5</v>
      </c>
      <c r="B8" s="46" t="s">
        <v>336</v>
      </c>
      <c r="C8" s="51" t="s">
        <v>5</v>
      </c>
      <c r="D8" s="51" t="s">
        <v>417</v>
      </c>
      <c r="E8" s="52">
        <v>2</v>
      </c>
      <c r="F8" s="53" t="s">
        <v>201</v>
      </c>
      <c r="G8" s="53" t="s">
        <v>337</v>
      </c>
      <c r="H8" s="53" t="s">
        <v>338</v>
      </c>
      <c r="I8" s="51" t="s">
        <v>339</v>
      </c>
      <c r="J8" s="53" t="s">
        <v>261</v>
      </c>
      <c r="K8" s="53" t="s">
        <v>340</v>
      </c>
      <c r="L8" s="51" t="s">
        <v>339</v>
      </c>
      <c r="M8" s="53" t="s">
        <v>261</v>
      </c>
      <c r="N8" s="53" t="s">
        <v>40</v>
      </c>
      <c r="O8" s="53" t="s">
        <v>341</v>
      </c>
      <c r="P8" s="53" t="s">
        <v>342</v>
      </c>
      <c r="Q8" s="52" t="s">
        <v>343</v>
      </c>
      <c r="R8" s="53"/>
      <c r="S8" s="53" t="s">
        <v>729</v>
      </c>
      <c r="T8" s="51" t="s">
        <v>737</v>
      </c>
    </row>
    <row r="9" spans="1:20" s="54" customFormat="1" ht="38.25" x14ac:dyDescent="0.2">
      <c r="A9" s="50">
        <v>6</v>
      </c>
      <c r="B9" s="46" t="s">
        <v>344</v>
      </c>
      <c r="C9" s="51" t="s">
        <v>5</v>
      </c>
      <c r="D9" s="51" t="s">
        <v>640</v>
      </c>
      <c r="E9" s="52">
        <v>2</v>
      </c>
      <c r="F9" s="53" t="s">
        <v>142</v>
      </c>
      <c r="G9" s="53" t="s">
        <v>222</v>
      </c>
      <c r="H9" s="53" t="s">
        <v>345</v>
      </c>
      <c r="I9" s="51" t="s">
        <v>10</v>
      </c>
      <c r="J9" s="53" t="s">
        <v>346</v>
      </c>
      <c r="K9" s="53" t="s">
        <v>347</v>
      </c>
      <c r="L9" s="51" t="s">
        <v>655</v>
      </c>
      <c r="M9" s="53" t="s">
        <v>346</v>
      </c>
      <c r="N9" s="53" t="s">
        <v>348</v>
      </c>
      <c r="O9" s="53" t="s">
        <v>349</v>
      </c>
      <c r="P9" s="53" t="s">
        <v>15</v>
      </c>
      <c r="Q9" s="52" t="s">
        <v>350</v>
      </c>
      <c r="R9" s="53"/>
      <c r="S9" s="53" t="s">
        <v>732</v>
      </c>
      <c r="T9" s="51" t="s">
        <v>737</v>
      </c>
    </row>
    <row r="10" spans="1:20" s="54" customFormat="1" ht="25.5" x14ac:dyDescent="0.2">
      <c r="A10" s="50">
        <v>7</v>
      </c>
      <c r="B10" s="46" t="s">
        <v>486</v>
      </c>
      <c r="C10" s="51" t="s">
        <v>25</v>
      </c>
      <c r="D10" s="51" t="s">
        <v>487</v>
      </c>
      <c r="E10" s="52">
        <v>2</v>
      </c>
      <c r="F10" s="53" t="s">
        <v>201</v>
      </c>
      <c r="G10" s="53" t="s">
        <v>143</v>
      </c>
      <c r="H10" s="53" t="s">
        <v>488</v>
      </c>
      <c r="I10" s="51" t="s">
        <v>373</v>
      </c>
      <c r="J10" s="53" t="s">
        <v>487</v>
      </c>
      <c r="K10" s="53" t="s">
        <v>489</v>
      </c>
      <c r="L10" s="51" t="s">
        <v>227</v>
      </c>
      <c r="M10" s="53" t="s">
        <v>487</v>
      </c>
      <c r="N10" s="53" t="s">
        <v>490</v>
      </c>
      <c r="O10" s="53" t="s">
        <v>491</v>
      </c>
      <c r="P10" s="53" t="s">
        <v>492</v>
      </c>
      <c r="Q10" s="52" t="s">
        <v>493</v>
      </c>
      <c r="R10" s="53"/>
      <c r="S10" s="53" t="s">
        <v>733</v>
      </c>
      <c r="T10" s="51" t="s">
        <v>737</v>
      </c>
    </row>
    <row r="11" spans="1:20" s="54" customFormat="1" ht="25.5" x14ac:dyDescent="0.2">
      <c r="A11" s="50">
        <v>8</v>
      </c>
      <c r="B11" s="46" t="s">
        <v>459</v>
      </c>
      <c r="C11" s="51" t="s">
        <v>25</v>
      </c>
      <c r="D11" s="51" t="s">
        <v>56</v>
      </c>
      <c r="E11" s="52">
        <v>2</v>
      </c>
      <c r="F11" s="53" t="s">
        <v>201</v>
      </c>
      <c r="G11" s="53" t="s">
        <v>472</v>
      </c>
      <c r="H11" s="53" t="s">
        <v>473</v>
      </c>
      <c r="I11" s="51" t="s">
        <v>474</v>
      </c>
      <c r="J11" s="53" t="s">
        <v>460</v>
      </c>
      <c r="K11" s="53" t="s">
        <v>475</v>
      </c>
      <c r="L11" s="51" t="s">
        <v>163</v>
      </c>
      <c r="M11" s="53" t="s">
        <v>460</v>
      </c>
      <c r="N11" s="53" t="s">
        <v>439</v>
      </c>
      <c r="O11" s="53" t="s">
        <v>461</v>
      </c>
      <c r="P11" s="53" t="s">
        <v>477</v>
      </c>
      <c r="Q11" s="52" t="s">
        <v>462</v>
      </c>
      <c r="R11" s="53"/>
      <c r="S11" s="53" t="s">
        <v>729</v>
      </c>
      <c r="T11" s="51" t="s">
        <v>737</v>
      </c>
    </row>
    <row r="12" spans="1:20" s="54" customFormat="1" ht="38.25" x14ac:dyDescent="0.2">
      <c r="A12" s="50">
        <v>9</v>
      </c>
      <c r="B12" s="46" t="s">
        <v>528</v>
      </c>
      <c r="C12" s="51" t="s">
        <v>25</v>
      </c>
      <c r="D12" s="51" t="s">
        <v>45</v>
      </c>
      <c r="E12" s="52">
        <v>2</v>
      </c>
      <c r="F12" s="53" t="s">
        <v>529</v>
      </c>
      <c r="G12" s="53" t="s">
        <v>317</v>
      </c>
      <c r="H12" s="53" t="s">
        <v>530</v>
      </c>
      <c r="I12" s="51" t="s">
        <v>531</v>
      </c>
      <c r="J12" s="53" t="s">
        <v>519</v>
      </c>
      <c r="K12" s="53" t="s">
        <v>532</v>
      </c>
      <c r="L12" s="51" t="s">
        <v>533</v>
      </c>
      <c r="M12" s="53" t="s">
        <v>519</v>
      </c>
      <c r="N12" s="53" t="s">
        <v>51</v>
      </c>
      <c r="O12" s="53" t="s">
        <v>534</v>
      </c>
      <c r="P12" s="53" t="s">
        <v>535</v>
      </c>
      <c r="Q12" s="52" t="s">
        <v>536</v>
      </c>
      <c r="R12" s="53"/>
      <c r="S12" s="53" t="s">
        <v>734</v>
      </c>
      <c r="T12" s="51" t="s">
        <v>737</v>
      </c>
    </row>
    <row r="13" spans="1:20" s="54" customFormat="1" ht="38.25" x14ac:dyDescent="0.2">
      <c r="A13" s="50">
        <v>10</v>
      </c>
      <c r="B13" s="46" t="s">
        <v>307</v>
      </c>
      <c r="C13" s="51" t="s">
        <v>25</v>
      </c>
      <c r="D13" s="51" t="s">
        <v>135</v>
      </c>
      <c r="E13" s="51">
        <v>2</v>
      </c>
      <c r="F13" s="53" t="s">
        <v>201</v>
      </c>
      <c r="G13" s="53" t="s">
        <v>308</v>
      </c>
      <c r="H13" s="53" t="s">
        <v>309</v>
      </c>
      <c r="I13" s="51" t="s">
        <v>310</v>
      </c>
      <c r="J13" s="53" t="s">
        <v>680</v>
      </c>
      <c r="K13" s="53" t="s">
        <v>311</v>
      </c>
      <c r="L13" s="51" t="s">
        <v>312</v>
      </c>
      <c r="M13" s="53" t="s">
        <v>680</v>
      </c>
      <c r="N13" s="53" t="s">
        <v>51</v>
      </c>
      <c r="O13" s="53" t="s">
        <v>313</v>
      </c>
      <c r="P13" s="53" t="s">
        <v>314</v>
      </c>
      <c r="Q13" s="52" t="s">
        <v>315</v>
      </c>
      <c r="R13" s="53"/>
      <c r="S13" s="53" t="s">
        <v>733</v>
      </c>
      <c r="T13" s="51" t="s">
        <v>737</v>
      </c>
    </row>
    <row r="14" spans="1:20" s="54" customFormat="1" ht="38.25" x14ac:dyDescent="0.2">
      <c r="A14" s="50">
        <v>11</v>
      </c>
      <c r="B14" s="46" t="s">
        <v>221</v>
      </c>
      <c r="C14" s="51" t="s">
        <v>25</v>
      </c>
      <c r="D14" s="51" t="s">
        <v>194</v>
      </c>
      <c r="E14" s="51">
        <v>2</v>
      </c>
      <c r="F14" s="53" t="s">
        <v>201</v>
      </c>
      <c r="G14" s="53" t="s">
        <v>222</v>
      </c>
      <c r="H14" s="53" t="s">
        <v>223</v>
      </c>
      <c r="I14" s="51" t="s">
        <v>224</v>
      </c>
      <c r="J14" s="53" t="s">
        <v>225</v>
      </c>
      <c r="K14" s="53" t="s">
        <v>226</v>
      </c>
      <c r="L14" s="51" t="s">
        <v>227</v>
      </c>
      <c r="M14" s="53" t="s">
        <v>225</v>
      </c>
      <c r="N14" s="53" t="s">
        <v>198</v>
      </c>
      <c r="O14" s="53" t="s">
        <v>228</v>
      </c>
      <c r="P14" s="53" t="s">
        <v>229</v>
      </c>
      <c r="Q14" s="52" t="s">
        <v>230</v>
      </c>
      <c r="R14" s="53"/>
      <c r="S14" s="53" t="s">
        <v>730</v>
      </c>
      <c r="T14" s="51" t="s">
        <v>737</v>
      </c>
    </row>
    <row r="15" spans="1:20" s="29" customFormat="1" ht="38.25" x14ac:dyDescent="0.2">
      <c r="A15" s="26">
        <v>12</v>
      </c>
      <c r="B15" s="14" t="s">
        <v>612</v>
      </c>
      <c r="C15" s="16" t="s">
        <v>25</v>
      </c>
      <c r="D15" s="16" t="s">
        <v>607</v>
      </c>
      <c r="E15" s="16">
        <v>2</v>
      </c>
      <c r="F15" s="28" t="s">
        <v>201</v>
      </c>
      <c r="G15" s="28" t="s">
        <v>613</v>
      </c>
      <c r="H15" s="28" t="s">
        <v>614</v>
      </c>
      <c r="I15" s="16" t="s">
        <v>615</v>
      </c>
      <c r="J15" s="28" t="s">
        <v>607</v>
      </c>
      <c r="K15" s="28" t="s">
        <v>616</v>
      </c>
      <c r="L15" s="16" t="s">
        <v>615</v>
      </c>
      <c r="M15" s="28" t="s">
        <v>607</v>
      </c>
      <c r="N15" s="28" t="s">
        <v>609</v>
      </c>
      <c r="O15" s="28" t="s">
        <v>617</v>
      </c>
      <c r="P15" s="28" t="s">
        <v>618</v>
      </c>
      <c r="Q15" s="27" t="s">
        <v>619</v>
      </c>
      <c r="R15" s="28" t="s">
        <v>620</v>
      </c>
      <c r="S15" s="28"/>
      <c r="T15" s="16"/>
    </row>
    <row r="16" spans="1:20" s="29" customFormat="1" ht="25.5" x14ac:dyDescent="0.2">
      <c r="A16" s="26">
        <v>13</v>
      </c>
      <c r="B16" s="14" t="s">
        <v>704</v>
      </c>
      <c r="C16" s="16" t="s">
        <v>25</v>
      </c>
      <c r="D16" s="16" t="s">
        <v>194</v>
      </c>
      <c r="E16" s="16">
        <v>2</v>
      </c>
      <c r="F16" s="28" t="s">
        <v>201</v>
      </c>
      <c r="G16" s="28" t="s">
        <v>222</v>
      </c>
      <c r="H16" s="28" t="s">
        <v>236</v>
      </c>
      <c r="I16" s="16" t="s">
        <v>138</v>
      </c>
      <c r="J16" s="28" t="s">
        <v>237</v>
      </c>
      <c r="K16" s="28" t="s">
        <v>238</v>
      </c>
      <c r="L16" s="16" t="s">
        <v>138</v>
      </c>
      <c r="M16" s="28" t="s">
        <v>237</v>
      </c>
      <c r="N16" s="28" t="s">
        <v>198</v>
      </c>
      <c r="O16" s="28" t="s">
        <v>239</v>
      </c>
      <c r="P16" s="28" t="s">
        <v>166</v>
      </c>
      <c r="Q16" s="27" t="s">
        <v>705</v>
      </c>
      <c r="R16" s="28"/>
      <c r="S16" s="28"/>
      <c r="T16" s="16"/>
    </row>
    <row r="17" spans="1:20" s="54" customFormat="1" ht="38.25" x14ac:dyDescent="0.2">
      <c r="A17" s="50">
        <v>14</v>
      </c>
      <c r="B17" s="46" t="s">
        <v>452</v>
      </c>
      <c r="C17" s="51" t="s">
        <v>25</v>
      </c>
      <c r="D17" s="51" t="s">
        <v>26</v>
      </c>
      <c r="E17" s="52">
        <v>2</v>
      </c>
      <c r="F17" s="53" t="s">
        <v>201</v>
      </c>
      <c r="G17" s="53" t="s">
        <v>385</v>
      </c>
      <c r="H17" s="53" t="s">
        <v>386</v>
      </c>
      <c r="I17" s="51" t="s">
        <v>387</v>
      </c>
      <c r="J17" s="53" t="s">
        <v>26</v>
      </c>
      <c r="K17" s="53" t="s">
        <v>388</v>
      </c>
      <c r="L17" s="51" t="s">
        <v>387</v>
      </c>
      <c r="M17" s="53" t="s">
        <v>26</v>
      </c>
      <c r="N17" s="53" t="s">
        <v>70</v>
      </c>
      <c r="O17" s="53" t="s">
        <v>389</v>
      </c>
      <c r="P17" s="53" t="s">
        <v>390</v>
      </c>
      <c r="Q17" s="52" t="s">
        <v>391</v>
      </c>
      <c r="R17" s="53" t="s">
        <v>453</v>
      </c>
      <c r="S17" s="53" t="s">
        <v>731</v>
      </c>
      <c r="T17" s="51" t="s">
        <v>737</v>
      </c>
    </row>
    <row r="18" spans="1:20" s="29" customFormat="1" ht="25.5" x14ac:dyDescent="0.2">
      <c r="A18" s="26">
        <v>15</v>
      </c>
      <c r="B18" s="14" t="s">
        <v>316</v>
      </c>
      <c r="C18" s="16" t="s">
        <v>25</v>
      </c>
      <c r="D18" s="16" t="s">
        <v>135</v>
      </c>
      <c r="E18" s="16">
        <v>2</v>
      </c>
      <c r="F18" s="28" t="s">
        <v>201</v>
      </c>
      <c r="G18" s="28" t="s">
        <v>317</v>
      </c>
      <c r="H18" s="28" t="s">
        <v>318</v>
      </c>
      <c r="I18" s="16" t="s">
        <v>726</v>
      </c>
      <c r="J18" s="28" t="s">
        <v>320</v>
      </c>
      <c r="K18" s="28" t="s">
        <v>321</v>
      </c>
      <c r="L18" s="16" t="s">
        <v>319</v>
      </c>
      <c r="M18" s="28" t="s">
        <v>320</v>
      </c>
      <c r="N18" s="28" t="s">
        <v>51</v>
      </c>
      <c r="O18" s="28" t="s">
        <v>727</v>
      </c>
      <c r="P18" s="28" t="s">
        <v>314</v>
      </c>
      <c r="Q18" s="27" t="s">
        <v>322</v>
      </c>
      <c r="R18" s="28"/>
      <c r="S18" s="28"/>
      <c r="T18" s="16"/>
    </row>
    <row r="19" spans="1:20" s="29" customFormat="1" ht="38.25" x14ac:dyDescent="0.2">
      <c r="A19" s="26">
        <v>16</v>
      </c>
      <c r="B19" s="14" t="s">
        <v>605</v>
      </c>
      <c r="C19" s="16" t="s">
        <v>25</v>
      </c>
      <c r="D19" s="16" t="s">
        <v>607</v>
      </c>
      <c r="E19" s="16">
        <v>2</v>
      </c>
      <c r="F19" s="28" t="s">
        <v>201</v>
      </c>
      <c r="G19" s="28" t="s">
        <v>472</v>
      </c>
      <c r="H19" s="28" t="s">
        <v>606</v>
      </c>
      <c r="I19" s="16" t="s">
        <v>603</v>
      </c>
      <c r="J19" s="28" t="s">
        <v>607</v>
      </c>
      <c r="K19" s="28" t="s">
        <v>608</v>
      </c>
      <c r="L19" s="16" t="s">
        <v>603</v>
      </c>
      <c r="M19" s="28" t="s">
        <v>607</v>
      </c>
      <c r="N19" s="28" t="s">
        <v>609</v>
      </c>
      <c r="O19" s="28" t="s">
        <v>610</v>
      </c>
      <c r="P19" s="28" t="s">
        <v>611</v>
      </c>
      <c r="Q19" s="27" t="s">
        <v>604</v>
      </c>
      <c r="R19" s="28"/>
      <c r="S19" s="28"/>
      <c r="T19" s="16"/>
    </row>
    <row r="20" spans="1:20" s="29" customFormat="1" ht="38.25" x14ac:dyDescent="0.2">
      <c r="A20" s="26">
        <v>17</v>
      </c>
      <c r="B20" s="14" t="s">
        <v>688</v>
      </c>
      <c r="C20" s="16" t="s">
        <v>25</v>
      </c>
      <c r="D20" s="16" t="s">
        <v>37</v>
      </c>
      <c r="E20" s="27">
        <v>2</v>
      </c>
      <c r="F20" s="28" t="s">
        <v>353</v>
      </c>
      <c r="G20" s="28" t="s">
        <v>222</v>
      </c>
      <c r="H20" s="28" t="s">
        <v>354</v>
      </c>
      <c r="I20" s="16" t="s">
        <v>355</v>
      </c>
      <c r="J20" s="28" t="s">
        <v>356</v>
      </c>
      <c r="K20" s="28" t="s">
        <v>357</v>
      </c>
      <c r="L20" s="16" t="s">
        <v>358</v>
      </c>
      <c r="M20" s="28" t="s">
        <v>37</v>
      </c>
      <c r="N20" s="28" t="s">
        <v>40</v>
      </c>
      <c r="O20" s="28" t="s">
        <v>359</v>
      </c>
      <c r="P20" s="28" t="s">
        <v>229</v>
      </c>
      <c r="Q20" s="27" t="s">
        <v>360</v>
      </c>
      <c r="R20" s="28"/>
      <c r="S20" s="28"/>
      <c r="T20" s="16"/>
    </row>
    <row r="21" spans="1:20" s="29" customFormat="1" ht="38.25" x14ac:dyDescent="0.2">
      <c r="A21" s="26">
        <v>18</v>
      </c>
      <c r="B21" s="14" t="s">
        <v>516</v>
      </c>
      <c r="C21" s="16" t="s">
        <v>25</v>
      </c>
      <c r="D21" s="16" t="s">
        <v>45</v>
      </c>
      <c r="E21" s="27">
        <v>2</v>
      </c>
      <c r="F21" s="28" t="s">
        <v>142</v>
      </c>
      <c r="G21" s="28" t="s">
        <v>317</v>
      </c>
      <c r="H21" s="28" t="s">
        <v>272</v>
      </c>
      <c r="I21" s="16" t="s">
        <v>271</v>
      </c>
      <c r="J21" s="28" t="s">
        <v>45</v>
      </c>
      <c r="K21" s="28" t="s">
        <v>270</v>
      </c>
      <c r="L21" s="16" t="s">
        <v>271</v>
      </c>
      <c r="M21" s="28" t="s">
        <v>45</v>
      </c>
      <c r="N21" s="28" t="s">
        <v>51</v>
      </c>
      <c r="O21" s="28" t="s">
        <v>273</v>
      </c>
      <c r="P21" s="28" t="s">
        <v>517</v>
      </c>
      <c r="Q21" s="27" t="s">
        <v>274</v>
      </c>
      <c r="R21" s="28"/>
      <c r="S21" s="28"/>
      <c r="T21" s="16"/>
    </row>
    <row r="22" spans="1:20" s="40" customFormat="1" ht="25.5" x14ac:dyDescent="0.2">
      <c r="A22" s="41">
        <v>19</v>
      </c>
      <c r="B22" s="36" t="s">
        <v>200</v>
      </c>
      <c r="C22" s="37" t="s">
        <v>25</v>
      </c>
      <c r="D22" s="37" t="s">
        <v>194</v>
      </c>
      <c r="E22" s="39">
        <v>2</v>
      </c>
      <c r="F22" s="38" t="s">
        <v>201</v>
      </c>
      <c r="G22" s="38" t="s">
        <v>222</v>
      </c>
      <c r="H22" s="38" t="s">
        <v>202</v>
      </c>
      <c r="I22" s="37" t="s">
        <v>203</v>
      </c>
      <c r="J22" s="38" t="s">
        <v>194</v>
      </c>
      <c r="K22" s="38" t="s">
        <v>204</v>
      </c>
      <c r="L22" s="37" t="s">
        <v>203</v>
      </c>
      <c r="M22" s="38" t="s">
        <v>194</v>
      </c>
      <c r="N22" s="38" t="s">
        <v>198</v>
      </c>
      <c r="O22" s="38" t="s">
        <v>205</v>
      </c>
      <c r="P22" s="38" t="s">
        <v>184</v>
      </c>
      <c r="Q22" s="39" t="s">
        <v>206</v>
      </c>
      <c r="R22" s="38"/>
      <c r="S22" s="38"/>
      <c r="T22" s="37"/>
    </row>
    <row r="23" spans="1:20" s="29" customFormat="1" ht="38.25" x14ac:dyDescent="0.2">
      <c r="A23" s="26">
        <v>20</v>
      </c>
      <c r="B23" s="14" t="s">
        <v>478</v>
      </c>
      <c r="C23" s="16" t="s">
        <v>25</v>
      </c>
      <c r="D23" s="16" t="s">
        <v>45</v>
      </c>
      <c r="E23" s="27">
        <v>2</v>
      </c>
      <c r="F23" s="28" t="s">
        <v>201</v>
      </c>
      <c r="G23" s="28" t="s">
        <v>479</v>
      </c>
      <c r="H23" s="28" t="s">
        <v>480</v>
      </c>
      <c r="I23" s="16" t="s">
        <v>481</v>
      </c>
      <c r="J23" s="28" t="s">
        <v>45</v>
      </c>
      <c r="K23" s="28" t="s">
        <v>482</v>
      </c>
      <c r="L23" s="16" t="s">
        <v>656</v>
      </c>
      <c r="M23" s="28" t="s">
        <v>45</v>
      </c>
      <c r="N23" s="28" t="s">
        <v>51</v>
      </c>
      <c r="O23" s="28" t="s">
        <v>483</v>
      </c>
      <c r="P23" s="28" t="s">
        <v>484</v>
      </c>
      <c r="Q23" s="27" t="s">
        <v>485</v>
      </c>
      <c r="R23" s="28"/>
      <c r="S23" s="28"/>
      <c r="T23" s="16"/>
    </row>
    <row r="24" spans="1:20" s="29" customFormat="1" ht="38.25" x14ac:dyDescent="0.2">
      <c r="A24" s="26">
        <v>21</v>
      </c>
      <c r="B24" s="14" t="s">
        <v>662</v>
      </c>
      <c r="C24" s="16" t="s">
        <v>25</v>
      </c>
      <c r="D24" s="16" t="s">
        <v>135</v>
      </c>
      <c r="E24" s="16">
        <v>2</v>
      </c>
      <c r="F24" s="28" t="s">
        <v>201</v>
      </c>
      <c r="G24" s="28" t="s">
        <v>317</v>
      </c>
      <c r="H24" s="28" t="s">
        <v>323</v>
      </c>
      <c r="I24" s="16" t="s">
        <v>324</v>
      </c>
      <c r="J24" s="28" t="s">
        <v>135</v>
      </c>
      <c r="K24" s="28" t="s">
        <v>325</v>
      </c>
      <c r="L24" s="16" t="s">
        <v>288</v>
      </c>
      <c r="M24" s="28" t="s">
        <v>135</v>
      </c>
      <c r="N24" s="28" t="s">
        <v>51</v>
      </c>
      <c r="O24" s="28" t="s">
        <v>326</v>
      </c>
      <c r="P24" s="28" t="s">
        <v>314</v>
      </c>
      <c r="Q24" s="27" t="s">
        <v>327</v>
      </c>
      <c r="R24" s="28"/>
      <c r="S24" s="28"/>
      <c r="T24" s="16"/>
    </row>
    <row r="25" spans="1:20" s="29" customFormat="1" ht="25.5" x14ac:dyDescent="0.2">
      <c r="A25" s="26">
        <v>22</v>
      </c>
      <c r="B25" s="14" t="s">
        <v>708</v>
      </c>
      <c r="C25" s="16" t="s">
        <v>5</v>
      </c>
      <c r="D25" s="16" t="s">
        <v>417</v>
      </c>
      <c r="E25" s="16">
        <v>3</v>
      </c>
      <c r="F25" s="28" t="s">
        <v>267</v>
      </c>
      <c r="G25" s="28" t="s">
        <v>443</v>
      </c>
      <c r="H25" s="28" t="s">
        <v>444</v>
      </c>
      <c r="I25" s="16" t="s">
        <v>445</v>
      </c>
      <c r="J25" s="28" t="s">
        <v>446</v>
      </c>
      <c r="K25" s="28" t="s">
        <v>447</v>
      </c>
      <c r="L25" s="16" t="s">
        <v>448</v>
      </c>
      <c r="M25" s="28" t="s">
        <v>446</v>
      </c>
      <c r="N25" s="28" t="s">
        <v>40</v>
      </c>
      <c r="O25" s="28" t="s">
        <v>449</v>
      </c>
      <c r="P25" s="28" t="s">
        <v>314</v>
      </c>
      <c r="Q25" s="27" t="s">
        <v>450</v>
      </c>
      <c r="R25" s="28" t="s">
        <v>451</v>
      </c>
      <c r="S25" s="28"/>
      <c r="T25" s="16"/>
    </row>
    <row r="26" spans="1:20" s="29" customFormat="1" ht="38.25" x14ac:dyDescent="0.2">
      <c r="A26" s="26">
        <v>23</v>
      </c>
      <c r="B26" s="14" t="s">
        <v>713</v>
      </c>
      <c r="C26" s="16" t="s">
        <v>5</v>
      </c>
      <c r="D26" s="16" t="s">
        <v>648</v>
      </c>
      <c r="E26" s="30">
        <v>3</v>
      </c>
      <c r="F26" s="28" t="s">
        <v>136</v>
      </c>
      <c r="G26" s="28" t="s">
        <v>179</v>
      </c>
      <c r="H26" s="28" t="s">
        <v>546</v>
      </c>
      <c r="I26" s="16" t="s">
        <v>180</v>
      </c>
      <c r="J26" s="28" t="s">
        <v>181</v>
      </c>
      <c r="K26" s="28" t="s">
        <v>182</v>
      </c>
      <c r="L26" s="16" t="s">
        <v>180</v>
      </c>
      <c r="M26" s="28" t="s">
        <v>181</v>
      </c>
      <c r="N26" s="28" t="s">
        <v>147</v>
      </c>
      <c r="O26" s="28" t="s">
        <v>183</v>
      </c>
      <c r="P26" s="28" t="s">
        <v>184</v>
      </c>
      <c r="Q26" s="27" t="s">
        <v>185</v>
      </c>
      <c r="R26" s="28"/>
      <c r="S26" s="28"/>
      <c r="T26" s="16"/>
    </row>
    <row r="27" spans="1:20" s="29" customFormat="1" ht="25.5" x14ac:dyDescent="0.2">
      <c r="A27" s="26">
        <v>24</v>
      </c>
      <c r="B27" s="14" t="s">
        <v>649</v>
      </c>
      <c r="C27" s="16" t="s">
        <v>25</v>
      </c>
      <c r="D27" s="16" t="s">
        <v>607</v>
      </c>
      <c r="E27" s="16">
        <v>3</v>
      </c>
      <c r="F27" s="28" t="s">
        <v>136</v>
      </c>
      <c r="G27" s="28" t="s">
        <v>621</v>
      </c>
      <c r="H27" s="28" t="s">
        <v>622</v>
      </c>
      <c r="I27" s="16" t="s">
        <v>603</v>
      </c>
      <c r="J27" s="28" t="s">
        <v>607</v>
      </c>
      <c r="K27" s="28" t="s">
        <v>539</v>
      </c>
      <c r="L27" s="16" t="s">
        <v>603</v>
      </c>
      <c r="M27" s="28" t="s">
        <v>607</v>
      </c>
      <c r="N27" s="28" t="s">
        <v>609</v>
      </c>
      <c r="O27" s="28" t="s">
        <v>623</v>
      </c>
      <c r="P27" s="28" t="s">
        <v>624</v>
      </c>
      <c r="Q27" s="27" t="s">
        <v>625</v>
      </c>
      <c r="R27" s="28" t="s">
        <v>626</v>
      </c>
      <c r="S27" s="28"/>
      <c r="T27" s="16"/>
    </row>
    <row r="28" spans="1:20" s="29" customFormat="1" ht="25.5" x14ac:dyDescent="0.2">
      <c r="A28" s="26">
        <v>25</v>
      </c>
      <c r="B28" s="14" t="s">
        <v>719</v>
      </c>
      <c r="C28" s="16" t="s">
        <v>25</v>
      </c>
      <c r="D28" s="16" t="s">
        <v>135</v>
      </c>
      <c r="E28" s="16">
        <v>3</v>
      </c>
      <c r="F28" s="28" t="s">
        <v>267</v>
      </c>
      <c r="G28" s="28" t="s">
        <v>268</v>
      </c>
      <c r="H28" s="28" t="s">
        <v>139</v>
      </c>
      <c r="I28" s="16" t="s">
        <v>250</v>
      </c>
      <c r="J28" s="28" t="s">
        <v>269</v>
      </c>
      <c r="K28" s="28" t="s">
        <v>137</v>
      </c>
      <c r="L28" s="16" t="s">
        <v>138</v>
      </c>
      <c r="M28" s="28" t="s">
        <v>269</v>
      </c>
      <c r="N28" s="28" t="s">
        <v>51</v>
      </c>
      <c r="O28" s="28" t="s">
        <v>140</v>
      </c>
      <c r="P28" s="28" t="s">
        <v>169</v>
      </c>
      <c r="Q28" s="27" t="s">
        <v>141</v>
      </c>
      <c r="R28" s="28"/>
      <c r="S28" s="28"/>
      <c r="T28" s="16"/>
    </row>
    <row r="29" spans="1:20" s="29" customFormat="1" ht="51" x14ac:dyDescent="0.2">
      <c r="A29" s="26">
        <v>26</v>
      </c>
      <c r="B29" s="14" t="s">
        <v>681</v>
      </c>
      <c r="C29" s="16" t="s">
        <v>25</v>
      </c>
      <c r="D29" s="16" t="s">
        <v>26</v>
      </c>
      <c r="E29" s="30">
        <v>3</v>
      </c>
      <c r="F29" s="28" t="s">
        <v>267</v>
      </c>
      <c r="G29" s="28" t="s">
        <v>392</v>
      </c>
      <c r="H29" s="28" t="s">
        <v>393</v>
      </c>
      <c r="I29" s="16" t="s">
        <v>243</v>
      </c>
      <c r="J29" s="28" t="s">
        <v>26</v>
      </c>
      <c r="K29" s="28" t="s">
        <v>394</v>
      </c>
      <c r="L29" s="16" t="s">
        <v>196</v>
      </c>
      <c r="M29" s="28" t="s">
        <v>26</v>
      </c>
      <c r="N29" s="28" t="s">
        <v>44</v>
      </c>
      <c r="O29" s="28" t="s">
        <v>395</v>
      </c>
      <c r="P29" s="28" t="s">
        <v>184</v>
      </c>
      <c r="Q29" s="27" t="s">
        <v>396</v>
      </c>
      <c r="R29" s="28"/>
      <c r="S29" s="28"/>
      <c r="T29" s="16"/>
    </row>
    <row r="30" spans="1:20" s="29" customFormat="1" ht="38.25" x14ac:dyDescent="0.2">
      <c r="A30" s="26">
        <v>27</v>
      </c>
      <c r="B30" s="14" t="s">
        <v>463</v>
      </c>
      <c r="C30" s="16" t="s">
        <v>25</v>
      </c>
      <c r="D30" s="16" t="s">
        <v>45</v>
      </c>
      <c r="E30" s="16">
        <v>7</v>
      </c>
      <c r="F30" s="28" t="s">
        <v>169</v>
      </c>
      <c r="G30" s="28" t="s">
        <v>464</v>
      </c>
      <c r="H30" s="28" t="s">
        <v>465</v>
      </c>
      <c r="I30" s="16" t="s">
        <v>49</v>
      </c>
      <c r="J30" s="28" t="s">
        <v>45</v>
      </c>
      <c r="K30" s="28" t="s">
        <v>466</v>
      </c>
      <c r="L30" s="16" t="s">
        <v>49</v>
      </c>
      <c r="M30" s="28" t="s">
        <v>45</v>
      </c>
      <c r="N30" s="28" t="s">
        <v>51</v>
      </c>
      <c r="O30" s="28" t="s">
        <v>467</v>
      </c>
      <c r="P30" s="28" t="s">
        <v>468</v>
      </c>
      <c r="Q30" s="27" t="s">
        <v>469</v>
      </c>
      <c r="R30" s="28"/>
      <c r="S30" s="28"/>
      <c r="T30" s="16"/>
    </row>
    <row r="31" spans="1:20" s="29" customFormat="1" ht="25.5" x14ac:dyDescent="0.2">
      <c r="A31" s="26">
        <v>28</v>
      </c>
      <c r="B31" s="14" t="s">
        <v>690</v>
      </c>
      <c r="C31" s="16" t="s">
        <v>25</v>
      </c>
      <c r="D31" s="16" t="s">
        <v>37</v>
      </c>
      <c r="E31" s="16">
        <v>7</v>
      </c>
      <c r="F31" s="28" t="s">
        <v>169</v>
      </c>
      <c r="G31" s="28" t="s">
        <v>691</v>
      </c>
      <c r="H31" s="28" t="s">
        <v>692</v>
      </c>
      <c r="I31" s="16" t="s">
        <v>216</v>
      </c>
      <c r="J31" s="28" t="s">
        <v>694</v>
      </c>
      <c r="K31" s="28" t="s">
        <v>693</v>
      </c>
      <c r="L31" s="16" t="s">
        <v>216</v>
      </c>
      <c r="M31" s="28" t="s">
        <v>694</v>
      </c>
      <c r="N31" s="28" t="s">
        <v>40</v>
      </c>
      <c r="O31" s="28" t="s">
        <v>695</v>
      </c>
      <c r="P31" s="28"/>
      <c r="Q31" s="27"/>
      <c r="R31" s="28"/>
      <c r="S31" s="28"/>
      <c r="T31" s="16"/>
    </row>
    <row r="32" spans="1:20" s="40" customFormat="1" ht="25.5" x14ac:dyDescent="0.2">
      <c r="A32" s="41">
        <v>29</v>
      </c>
      <c r="B32" s="36" t="s">
        <v>193</v>
      </c>
      <c r="C32" s="37" t="s">
        <v>25</v>
      </c>
      <c r="D32" s="37" t="s">
        <v>194</v>
      </c>
      <c r="E32" s="42">
        <v>7</v>
      </c>
      <c r="F32" s="38" t="s">
        <v>169</v>
      </c>
      <c r="G32" s="38" t="s">
        <v>721</v>
      </c>
      <c r="H32" s="38" t="s">
        <v>195</v>
      </c>
      <c r="I32" s="37" t="s">
        <v>196</v>
      </c>
      <c r="J32" s="38" t="s">
        <v>194</v>
      </c>
      <c r="K32" s="38" t="s">
        <v>197</v>
      </c>
      <c r="L32" s="37" t="s">
        <v>196</v>
      </c>
      <c r="M32" s="38" t="s">
        <v>194</v>
      </c>
      <c r="N32" s="38" t="s">
        <v>198</v>
      </c>
      <c r="O32" s="38" t="s">
        <v>722</v>
      </c>
      <c r="P32" s="38" t="s">
        <v>199</v>
      </c>
      <c r="Q32" s="39" t="s">
        <v>723</v>
      </c>
      <c r="R32" s="38"/>
      <c r="S32" s="38"/>
      <c r="T32" s="37"/>
    </row>
    <row r="33" spans="1:20" s="29" customFormat="1" ht="25.5" x14ac:dyDescent="0.2">
      <c r="A33" s="26">
        <v>30</v>
      </c>
      <c r="B33" s="14" t="s">
        <v>168</v>
      </c>
      <c r="C33" s="16" t="s">
        <v>25</v>
      </c>
      <c r="D33" s="16" t="s">
        <v>152</v>
      </c>
      <c r="E33" s="16">
        <v>7</v>
      </c>
      <c r="F33" s="28" t="s">
        <v>169</v>
      </c>
      <c r="G33" s="28" t="s">
        <v>170</v>
      </c>
      <c r="H33" s="28" t="s">
        <v>703</v>
      </c>
      <c r="I33" s="16" t="s">
        <v>171</v>
      </c>
      <c r="J33" s="28" t="s">
        <v>172</v>
      </c>
      <c r="K33" s="28" t="s">
        <v>702</v>
      </c>
      <c r="L33" s="16" t="s">
        <v>171</v>
      </c>
      <c r="M33" s="28" t="s">
        <v>172</v>
      </c>
      <c r="N33" s="28" t="s">
        <v>124</v>
      </c>
      <c r="O33" s="28" t="s">
        <v>173</v>
      </c>
      <c r="P33" s="28" t="s">
        <v>169</v>
      </c>
      <c r="Q33" s="27" t="s">
        <v>174</v>
      </c>
      <c r="R33" s="28"/>
      <c r="S33" s="28"/>
      <c r="T33" s="16"/>
    </row>
    <row r="34" spans="1:20" s="29" customFormat="1" ht="25.5" x14ac:dyDescent="0.2">
      <c r="A34" s="26">
        <v>31</v>
      </c>
      <c r="B34" s="14" t="s">
        <v>257</v>
      </c>
      <c r="C34" s="16" t="s">
        <v>5</v>
      </c>
      <c r="D34" s="16" t="s">
        <v>417</v>
      </c>
      <c r="E34" s="16">
        <v>10</v>
      </c>
      <c r="F34" s="28" t="s">
        <v>46</v>
      </c>
      <c r="G34" s="28" t="s">
        <v>258</v>
      </c>
      <c r="H34" s="28" t="s">
        <v>259</v>
      </c>
      <c r="I34" s="16" t="s">
        <v>260</v>
      </c>
      <c r="J34" s="28" t="s">
        <v>261</v>
      </c>
      <c r="K34" s="28" t="s">
        <v>262</v>
      </c>
      <c r="L34" s="16" t="s">
        <v>263</v>
      </c>
      <c r="M34" s="28" t="s">
        <v>261</v>
      </c>
      <c r="N34" s="28" t="s">
        <v>40</v>
      </c>
      <c r="O34" s="28" t="s">
        <v>264</v>
      </c>
      <c r="P34" s="28" t="s">
        <v>265</v>
      </c>
      <c r="Q34" s="27" t="s">
        <v>266</v>
      </c>
      <c r="R34" s="28"/>
      <c r="S34" s="28"/>
      <c r="T34" s="16"/>
    </row>
    <row r="35" spans="1:20" s="29" customFormat="1" ht="38.25" x14ac:dyDescent="0.2">
      <c r="A35" s="26">
        <v>32</v>
      </c>
      <c r="B35" s="14" t="s">
        <v>552</v>
      </c>
      <c r="C35" s="16" t="s">
        <v>5</v>
      </c>
      <c r="D35" s="16" t="s">
        <v>637</v>
      </c>
      <c r="E35" s="16">
        <v>10</v>
      </c>
      <c r="F35" s="28" t="s">
        <v>46</v>
      </c>
      <c r="G35" s="28" t="s">
        <v>553</v>
      </c>
      <c r="H35" s="28" t="s">
        <v>554</v>
      </c>
      <c r="I35" s="16" t="s">
        <v>555</v>
      </c>
      <c r="J35" s="28" t="s">
        <v>658</v>
      </c>
      <c r="K35" s="28" t="s">
        <v>556</v>
      </c>
      <c r="L35" s="16" t="s">
        <v>177</v>
      </c>
      <c r="M35" s="28" t="s">
        <v>658</v>
      </c>
      <c r="N35" s="28" t="s">
        <v>51</v>
      </c>
      <c r="O35" s="28" t="s">
        <v>557</v>
      </c>
      <c r="P35" s="28" t="s">
        <v>558</v>
      </c>
      <c r="Q35" s="27" t="s">
        <v>559</v>
      </c>
      <c r="R35" s="28"/>
      <c r="S35" s="28"/>
      <c r="T35" s="16"/>
    </row>
    <row r="36" spans="1:20" s="29" customFormat="1" ht="38.25" x14ac:dyDescent="0.2">
      <c r="A36" s="26">
        <v>33</v>
      </c>
      <c r="B36" s="14" t="s">
        <v>547</v>
      </c>
      <c r="C36" s="16" t="s">
        <v>5</v>
      </c>
      <c r="D36" s="16" t="s">
        <v>585</v>
      </c>
      <c r="E36" s="16">
        <v>10</v>
      </c>
      <c r="F36" s="28" t="s">
        <v>46</v>
      </c>
      <c r="G36" s="28" t="s">
        <v>89</v>
      </c>
      <c r="H36" s="28" t="s">
        <v>548</v>
      </c>
      <c r="I36" s="16" t="s">
        <v>10</v>
      </c>
      <c r="J36" s="28" t="s">
        <v>586</v>
      </c>
      <c r="K36" s="28" t="s">
        <v>549</v>
      </c>
      <c r="L36" s="16" t="s">
        <v>91</v>
      </c>
      <c r="M36" s="28" t="s">
        <v>586</v>
      </c>
      <c r="N36" s="28" t="s">
        <v>506</v>
      </c>
      <c r="O36" s="28" t="s">
        <v>550</v>
      </c>
      <c r="P36" s="28" t="s">
        <v>587</v>
      </c>
      <c r="Q36" s="27" t="s">
        <v>551</v>
      </c>
      <c r="R36" s="28"/>
      <c r="S36" s="28"/>
      <c r="T36" s="16"/>
    </row>
    <row r="37" spans="1:20" s="29" customFormat="1" ht="25.5" x14ac:dyDescent="0.2">
      <c r="A37" s="26">
        <v>34</v>
      </c>
      <c r="B37" s="14" t="s">
        <v>426</v>
      </c>
      <c r="C37" s="16" t="s">
        <v>5</v>
      </c>
      <c r="D37" s="16" t="s">
        <v>404</v>
      </c>
      <c r="E37" s="16">
        <v>10</v>
      </c>
      <c r="F37" s="28" t="s">
        <v>46</v>
      </c>
      <c r="G37" s="28" t="s">
        <v>46</v>
      </c>
      <c r="H37" s="28" t="s">
        <v>427</v>
      </c>
      <c r="I37" s="16" t="s">
        <v>412</v>
      </c>
      <c r="J37" s="28" t="s">
        <v>428</v>
      </c>
      <c r="K37" s="28" t="s">
        <v>429</v>
      </c>
      <c r="L37" s="16" t="s">
        <v>412</v>
      </c>
      <c r="M37" s="28" t="s">
        <v>428</v>
      </c>
      <c r="N37" s="28" t="s">
        <v>198</v>
      </c>
      <c r="O37" s="28" t="s">
        <v>430</v>
      </c>
      <c r="P37" s="28" t="s">
        <v>431</v>
      </c>
      <c r="Q37" s="27" t="s">
        <v>432</v>
      </c>
      <c r="R37" s="28"/>
      <c r="S37" s="28"/>
      <c r="T37" s="16"/>
    </row>
    <row r="38" spans="1:20" s="29" customFormat="1" ht="25.5" x14ac:dyDescent="0.2">
      <c r="A38" s="26">
        <v>35</v>
      </c>
      <c r="B38" s="14" t="s">
        <v>88</v>
      </c>
      <c r="C38" s="16" t="s">
        <v>5</v>
      </c>
      <c r="D38" s="16" t="s">
        <v>643</v>
      </c>
      <c r="E38" s="16">
        <v>10</v>
      </c>
      <c r="F38" s="28" t="s">
        <v>46</v>
      </c>
      <c r="G38" s="28" t="s">
        <v>89</v>
      </c>
      <c r="H38" s="28" t="s">
        <v>90</v>
      </c>
      <c r="I38" s="16" t="s">
        <v>91</v>
      </c>
      <c r="J38" s="28" t="s">
        <v>92</v>
      </c>
      <c r="K38" s="28" t="s">
        <v>93</v>
      </c>
      <c r="L38" s="16" t="s">
        <v>91</v>
      </c>
      <c r="M38" s="28" t="s">
        <v>92</v>
      </c>
      <c r="N38" s="28" t="s">
        <v>44</v>
      </c>
      <c r="O38" s="28" t="s">
        <v>94</v>
      </c>
      <c r="P38" s="28" t="s">
        <v>15</v>
      </c>
      <c r="Q38" s="27" t="s">
        <v>95</v>
      </c>
      <c r="R38" s="28"/>
      <c r="S38" s="28"/>
      <c r="T38" s="16"/>
    </row>
    <row r="39" spans="1:20" s="29" customFormat="1" ht="25.5" x14ac:dyDescent="0.2">
      <c r="A39" s="26">
        <v>36</v>
      </c>
      <c r="B39" s="14" t="s">
        <v>119</v>
      </c>
      <c r="C39" s="16" t="s">
        <v>5</v>
      </c>
      <c r="D39" s="16" t="s">
        <v>642</v>
      </c>
      <c r="E39" s="16">
        <v>10</v>
      </c>
      <c r="F39" s="28" t="s">
        <v>46</v>
      </c>
      <c r="G39" s="28" t="s">
        <v>81</v>
      </c>
      <c r="H39" s="28" t="s">
        <v>120</v>
      </c>
      <c r="I39" s="16" t="s">
        <v>121</v>
      </c>
      <c r="J39" s="28" t="s">
        <v>122</v>
      </c>
      <c r="K39" s="28" t="s">
        <v>123</v>
      </c>
      <c r="L39" s="16" t="s">
        <v>121</v>
      </c>
      <c r="M39" s="28" t="s">
        <v>122</v>
      </c>
      <c r="N39" s="28" t="s">
        <v>124</v>
      </c>
      <c r="O39" s="28" t="s">
        <v>125</v>
      </c>
      <c r="P39" s="28" t="s">
        <v>15</v>
      </c>
      <c r="Q39" s="27" t="s">
        <v>126</v>
      </c>
      <c r="R39" s="28"/>
      <c r="S39" s="28"/>
      <c r="T39" s="16"/>
    </row>
    <row r="40" spans="1:20" s="29" customFormat="1" ht="25.5" x14ac:dyDescent="0.2">
      <c r="A40" s="26">
        <v>37</v>
      </c>
      <c r="B40" s="14" t="s">
        <v>127</v>
      </c>
      <c r="C40" s="16" t="s">
        <v>5</v>
      </c>
      <c r="D40" s="16" t="s">
        <v>637</v>
      </c>
      <c r="E40" s="16">
        <v>10</v>
      </c>
      <c r="F40" s="28" t="s">
        <v>46</v>
      </c>
      <c r="G40" s="28" t="s">
        <v>128</v>
      </c>
      <c r="H40" s="28" t="s">
        <v>129</v>
      </c>
      <c r="I40" s="16" t="s">
        <v>130</v>
      </c>
      <c r="J40" s="28" t="s">
        <v>131</v>
      </c>
      <c r="K40" s="28" t="s">
        <v>132</v>
      </c>
      <c r="L40" s="16" t="s">
        <v>130</v>
      </c>
      <c r="M40" s="28" t="s">
        <v>131</v>
      </c>
      <c r="N40" s="28" t="s">
        <v>51</v>
      </c>
      <c r="O40" s="28" t="s">
        <v>133</v>
      </c>
      <c r="P40" s="28" t="s">
        <v>22</v>
      </c>
      <c r="Q40" s="27" t="s">
        <v>134</v>
      </c>
      <c r="R40" s="28"/>
      <c r="S40" s="28"/>
      <c r="T40" s="16"/>
    </row>
    <row r="41" spans="1:20" s="29" customFormat="1" ht="25.5" x14ac:dyDescent="0.2">
      <c r="A41" s="26">
        <v>38</v>
      </c>
      <c r="B41" s="14" t="s">
        <v>80</v>
      </c>
      <c r="C41" s="16" t="s">
        <v>5</v>
      </c>
      <c r="D41" s="16" t="s">
        <v>643</v>
      </c>
      <c r="E41" s="16">
        <v>10</v>
      </c>
      <c r="F41" s="28" t="s">
        <v>46</v>
      </c>
      <c r="G41" s="28" t="s">
        <v>81</v>
      </c>
      <c r="H41" s="28" t="s">
        <v>82</v>
      </c>
      <c r="I41" s="16" t="s">
        <v>83</v>
      </c>
      <c r="J41" s="28" t="s">
        <v>84</v>
      </c>
      <c r="K41" s="28" t="s">
        <v>85</v>
      </c>
      <c r="L41" s="16" t="s">
        <v>83</v>
      </c>
      <c r="M41" s="28" t="s">
        <v>84</v>
      </c>
      <c r="N41" s="28" t="s">
        <v>44</v>
      </c>
      <c r="O41" s="28" t="s">
        <v>86</v>
      </c>
      <c r="P41" s="28" t="s">
        <v>15</v>
      </c>
      <c r="Q41" s="27" t="s">
        <v>87</v>
      </c>
      <c r="R41" s="28"/>
      <c r="S41" s="28"/>
      <c r="T41" s="16"/>
    </row>
    <row r="42" spans="1:20" s="29" customFormat="1" ht="25.5" x14ac:dyDescent="0.2">
      <c r="A42" s="26">
        <v>39</v>
      </c>
      <c r="B42" s="14" t="s">
        <v>298</v>
      </c>
      <c r="C42" s="16" t="s">
        <v>25</v>
      </c>
      <c r="D42" s="16" t="s">
        <v>135</v>
      </c>
      <c r="E42" s="16">
        <v>10</v>
      </c>
      <c r="F42" s="28" t="s">
        <v>46</v>
      </c>
      <c r="G42" s="28" t="s">
        <v>89</v>
      </c>
      <c r="H42" s="28" t="s">
        <v>299</v>
      </c>
      <c r="I42" s="16" t="s">
        <v>300</v>
      </c>
      <c r="J42" s="28" t="s">
        <v>301</v>
      </c>
      <c r="K42" s="28" t="s">
        <v>302</v>
      </c>
      <c r="L42" s="16" t="s">
        <v>303</v>
      </c>
      <c r="M42" s="28" t="s">
        <v>301</v>
      </c>
      <c r="N42" s="28" t="s">
        <v>51</v>
      </c>
      <c r="O42" s="28" t="s">
        <v>304</v>
      </c>
      <c r="P42" s="28" t="s">
        <v>305</v>
      </c>
      <c r="Q42" s="27" t="s">
        <v>306</v>
      </c>
      <c r="R42" s="28"/>
      <c r="S42" s="28"/>
      <c r="T42" s="16"/>
    </row>
    <row r="43" spans="1:20" s="29" customFormat="1" ht="25.5" x14ac:dyDescent="0.2">
      <c r="A43" s="26">
        <v>40</v>
      </c>
      <c r="B43" s="14" t="s">
        <v>502</v>
      </c>
      <c r="C43" s="16" t="s">
        <v>25</v>
      </c>
      <c r="D43" s="16" t="s">
        <v>487</v>
      </c>
      <c r="E43" s="16">
        <v>10</v>
      </c>
      <c r="F43" s="28" t="s">
        <v>46</v>
      </c>
      <c r="G43" s="28" t="s">
        <v>258</v>
      </c>
      <c r="H43" s="28" t="s">
        <v>503</v>
      </c>
      <c r="I43" s="16" t="s">
        <v>476</v>
      </c>
      <c r="J43" s="28" t="s">
        <v>504</v>
      </c>
      <c r="K43" s="28" t="s">
        <v>505</v>
      </c>
      <c r="L43" s="16" t="s">
        <v>29</v>
      </c>
      <c r="M43" s="28" t="s">
        <v>504</v>
      </c>
      <c r="N43" s="28" t="s">
        <v>506</v>
      </c>
      <c r="O43" s="28" t="s">
        <v>507</v>
      </c>
      <c r="P43" s="28" t="s">
        <v>508</v>
      </c>
      <c r="Q43" s="27" t="s">
        <v>509</v>
      </c>
      <c r="R43" s="28"/>
      <c r="S43" s="28"/>
      <c r="T43" s="16"/>
    </row>
    <row r="44" spans="1:20" s="32" customFormat="1" ht="25.5" x14ac:dyDescent="0.2">
      <c r="A44" s="26">
        <v>41</v>
      </c>
      <c r="B44" s="14" t="s">
        <v>689</v>
      </c>
      <c r="C44" s="16" t="s">
        <v>25</v>
      </c>
      <c r="D44" s="16" t="s">
        <v>37</v>
      </c>
      <c r="E44" s="16">
        <v>10</v>
      </c>
      <c r="F44" s="28" t="s">
        <v>46</v>
      </c>
      <c r="G44" s="28" t="s">
        <v>258</v>
      </c>
      <c r="H44" s="28" t="s">
        <v>367</v>
      </c>
      <c r="I44" s="16" t="s">
        <v>368</v>
      </c>
      <c r="J44" s="28" t="s">
        <v>37</v>
      </c>
      <c r="K44" s="28" t="s">
        <v>369</v>
      </c>
      <c r="L44" s="16"/>
      <c r="M44" s="28" t="s">
        <v>37</v>
      </c>
      <c r="N44" s="28" t="s">
        <v>40</v>
      </c>
      <c r="O44" s="28" t="s">
        <v>370</v>
      </c>
      <c r="P44" s="28" t="s">
        <v>169</v>
      </c>
      <c r="Q44" s="27" t="s">
        <v>371</v>
      </c>
      <c r="R44" s="28"/>
      <c r="S44" s="38"/>
      <c r="T44" s="37"/>
    </row>
    <row r="45" spans="1:20" s="32" customFormat="1" ht="25.5" x14ac:dyDescent="0.2">
      <c r="A45" s="26">
        <v>42</v>
      </c>
      <c r="B45" s="15" t="s">
        <v>36</v>
      </c>
      <c r="C45" s="31" t="s">
        <v>25</v>
      </c>
      <c r="D45" s="37" t="s">
        <v>37</v>
      </c>
      <c r="E45" s="37">
        <v>10</v>
      </c>
      <c r="F45" s="38" t="s">
        <v>46</v>
      </c>
      <c r="G45" s="38" t="s">
        <v>470</v>
      </c>
      <c r="H45" s="38" t="s">
        <v>38</v>
      </c>
      <c r="I45" s="37" t="s">
        <v>471</v>
      </c>
      <c r="J45" s="38" t="s">
        <v>37</v>
      </c>
      <c r="K45" s="38" t="s">
        <v>39</v>
      </c>
      <c r="L45" s="37" t="s">
        <v>471</v>
      </c>
      <c r="M45" s="38" t="s">
        <v>37</v>
      </c>
      <c r="N45" s="38" t="s">
        <v>40</v>
      </c>
      <c r="O45" s="38" t="s">
        <v>41</v>
      </c>
      <c r="P45" s="38" t="s">
        <v>42</v>
      </c>
      <c r="Q45" s="39" t="s">
        <v>43</v>
      </c>
      <c r="R45" s="38"/>
      <c r="S45" s="38"/>
      <c r="T45" s="37"/>
    </row>
    <row r="46" spans="1:20" s="29" customFormat="1" ht="25.5" x14ac:dyDescent="0.2">
      <c r="A46" s="26">
        <v>43</v>
      </c>
      <c r="B46" s="15" t="s">
        <v>377</v>
      </c>
      <c r="C46" s="31" t="s">
        <v>25</v>
      </c>
      <c r="D46" s="37" t="s">
        <v>37</v>
      </c>
      <c r="E46" s="37">
        <v>10</v>
      </c>
      <c r="F46" s="38" t="s">
        <v>378</v>
      </c>
      <c r="G46" s="38" t="s">
        <v>379</v>
      </c>
      <c r="H46" s="38" t="s">
        <v>380</v>
      </c>
      <c r="I46" s="37" t="s">
        <v>381</v>
      </c>
      <c r="J46" s="38" t="s">
        <v>382</v>
      </c>
      <c r="K46" s="38"/>
      <c r="L46" s="37"/>
      <c r="M46" s="38"/>
      <c r="N46" s="38" t="s">
        <v>40</v>
      </c>
      <c r="O46" s="38" t="s">
        <v>383</v>
      </c>
      <c r="P46" s="38" t="s">
        <v>15</v>
      </c>
      <c r="Q46" s="39" t="s">
        <v>384</v>
      </c>
      <c r="R46" s="38"/>
      <c r="S46" s="28"/>
      <c r="T46" s="16"/>
    </row>
    <row r="47" spans="1:20" s="29" customFormat="1" ht="25.5" x14ac:dyDescent="0.2">
      <c r="A47" s="26">
        <v>44</v>
      </c>
      <c r="B47" s="14" t="s">
        <v>361</v>
      </c>
      <c r="C47" s="16" t="s">
        <v>25</v>
      </c>
      <c r="D47" s="16" t="s">
        <v>37</v>
      </c>
      <c r="E47" s="16">
        <v>10</v>
      </c>
      <c r="F47" s="28" t="s">
        <v>46</v>
      </c>
      <c r="G47" s="28" t="s">
        <v>362</v>
      </c>
      <c r="H47" s="28" t="s">
        <v>363</v>
      </c>
      <c r="I47" s="16" t="s">
        <v>355</v>
      </c>
      <c r="J47" s="28" t="s">
        <v>37</v>
      </c>
      <c r="K47" s="28" t="s">
        <v>364</v>
      </c>
      <c r="L47" s="16" t="s">
        <v>355</v>
      </c>
      <c r="M47" s="28" t="s">
        <v>37</v>
      </c>
      <c r="N47" s="28" t="s">
        <v>40</v>
      </c>
      <c r="O47" s="28" t="s">
        <v>365</v>
      </c>
      <c r="P47" s="28" t="s">
        <v>166</v>
      </c>
      <c r="Q47" s="27" t="s">
        <v>366</v>
      </c>
      <c r="R47" s="28"/>
      <c r="S47" s="28"/>
      <c r="T47" s="16"/>
    </row>
    <row r="48" spans="1:20" s="29" customFormat="1" ht="25.5" x14ac:dyDescent="0.2">
      <c r="A48" s="26">
        <v>45</v>
      </c>
      <c r="B48" s="14" t="s">
        <v>687</v>
      </c>
      <c r="C48" s="16" t="s">
        <v>25</v>
      </c>
      <c r="D48" s="16" t="s">
        <v>37</v>
      </c>
      <c r="E48" s="16">
        <v>10</v>
      </c>
      <c r="F48" s="28" t="s">
        <v>46</v>
      </c>
      <c r="G48" s="28" t="s">
        <v>362</v>
      </c>
      <c r="H48" s="28" t="s">
        <v>372</v>
      </c>
      <c r="I48" s="16" t="s">
        <v>227</v>
      </c>
      <c r="J48" s="28" t="s">
        <v>37</v>
      </c>
      <c r="K48" s="28" t="s">
        <v>374</v>
      </c>
      <c r="L48" s="16" t="s">
        <v>657</v>
      </c>
      <c r="M48" s="28" t="s">
        <v>37</v>
      </c>
      <c r="N48" s="28" t="s">
        <v>40</v>
      </c>
      <c r="O48" s="28" t="s">
        <v>375</v>
      </c>
      <c r="P48" s="28" t="s">
        <v>22</v>
      </c>
      <c r="Q48" s="27" t="s">
        <v>376</v>
      </c>
      <c r="R48" s="28"/>
      <c r="S48" s="28"/>
      <c r="T48" s="16"/>
    </row>
    <row r="49" spans="1:20" s="29" customFormat="1" ht="25.5" x14ac:dyDescent="0.2">
      <c r="A49" s="26">
        <v>46</v>
      </c>
      <c r="B49" s="14" t="s">
        <v>161</v>
      </c>
      <c r="C49" s="16" t="s">
        <v>25</v>
      </c>
      <c r="D49" s="16" t="s">
        <v>152</v>
      </c>
      <c r="E49" s="16">
        <v>10</v>
      </c>
      <c r="F49" s="28" t="s">
        <v>46</v>
      </c>
      <c r="G49" s="28" t="s">
        <v>89</v>
      </c>
      <c r="H49" s="28" t="s">
        <v>162</v>
      </c>
      <c r="I49" s="16" t="s">
        <v>163</v>
      </c>
      <c r="J49" s="28" t="s">
        <v>155</v>
      </c>
      <c r="K49" s="28" t="s">
        <v>164</v>
      </c>
      <c r="L49" s="16" t="s">
        <v>163</v>
      </c>
      <c r="M49" s="28" t="s">
        <v>155</v>
      </c>
      <c r="N49" s="28" t="s">
        <v>157</v>
      </c>
      <c r="O49" s="28" t="s">
        <v>165</v>
      </c>
      <c r="P49" s="28" t="s">
        <v>166</v>
      </c>
      <c r="Q49" s="27" t="s">
        <v>167</v>
      </c>
      <c r="R49" s="28"/>
      <c r="S49" s="28"/>
      <c r="T49" s="16"/>
    </row>
    <row r="50" spans="1:20" s="29" customFormat="1" ht="38.25" x14ac:dyDescent="0.2">
      <c r="A50" s="26">
        <v>47</v>
      </c>
      <c r="B50" s="14" t="s">
        <v>151</v>
      </c>
      <c r="C50" s="16" t="s">
        <v>25</v>
      </c>
      <c r="D50" s="16" t="s">
        <v>152</v>
      </c>
      <c r="E50" s="16">
        <v>10</v>
      </c>
      <c r="F50" s="28" t="s">
        <v>46</v>
      </c>
      <c r="G50" s="28" t="s">
        <v>153</v>
      </c>
      <c r="H50" s="28" t="s">
        <v>154</v>
      </c>
      <c r="I50" s="16" t="s">
        <v>35</v>
      </c>
      <c r="J50" s="28" t="s">
        <v>155</v>
      </c>
      <c r="K50" s="28" t="s">
        <v>156</v>
      </c>
      <c r="L50" s="16" t="s">
        <v>35</v>
      </c>
      <c r="M50" s="28" t="s">
        <v>155</v>
      </c>
      <c r="N50" s="28" t="s">
        <v>157</v>
      </c>
      <c r="O50" s="28" t="s">
        <v>158</v>
      </c>
      <c r="P50" s="28" t="s">
        <v>159</v>
      </c>
      <c r="Q50" s="27" t="s">
        <v>160</v>
      </c>
      <c r="R50" s="28"/>
      <c r="S50" s="28"/>
      <c r="T50" s="16"/>
    </row>
    <row r="51" spans="1:20" s="29" customFormat="1" ht="38.25" x14ac:dyDescent="0.2">
      <c r="A51" s="26">
        <v>48</v>
      </c>
      <c r="B51" s="14" t="s">
        <v>720</v>
      </c>
      <c r="C51" s="16" t="s">
        <v>25</v>
      </c>
      <c r="D51" s="16" t="s">
        <v>45</v>
      </c>
      <c r="E51" s="16">
        <v>13</v>
      </c>
      <c r="F51" s="28" t="s">
        <v>18</v>
      </c>
      <c r="G51" s="28" t="s">
        <v>18</v>
      </c>
      <c r="H51" s="28" t="s">
        <v>48</v>
      </c>
      <c r="I51" s="16" t="s">
        <v>49</v>
      </c>
      <c r="J51" s="28" t="s">
        <v>45</v>
      </c>
      <c r="K51" s="28" t="s">
        <v>50</v>
      </c>
      <c r="L51" s="16" t="s">
        <v>49</v>
      </c>
      <c r="M51" s="28" t="s">
        <v>45</v>
      </c>
      <c r="N51" s="28" t="s">
        <v>51</v>
      </c>
      <c r="O51" s="28" t="s">
        <v>52</v>
      </c>
      <c r="P51" s="28" t="s">
        <v>53</v>
      </c>
      <c r="Q51" s="27" t="s">
        <v>54</v>
      </c>
      <c r="R51" s="28"/>
      <c r="S51" s="28"/>
      <c r="T51" s="16"/>
    </row>
    <row r="52" spans="1:20" s="29" customFormat="1" ht="38.25" x14ac:dyDescent="0.2">
      <c r="A52" s="26">
        <v>49</v>
      </c>
      <c r="B52" s="14" t="s">
        <v>588</v>
      </c>
      <c r="C52" s="16" t="s">
        <v>25</v>
      </c>
      <c r="D52" s="16" t="s">
        <v>45</v>
      </c>
      <c r="E52" s="16">
        <v>10</v>
      </c>
      <c r="F52" s="28" t="s">
        <v>589</v>
      </c>
      <c r="G52" s="28" t="s">
        <v>47</v>
      </c>
      <c r="H52" s="28" t="s">
        <v>590</v>
      </c>
      <c r="I52" s="16" t="s">
        <v>591</v>
      </c>
      <c r="J52" s="28" t="s">
        <v>45</v>
      </c>
      <c r="K52" s="28" t="s">
        <v>592</v>
      </c>
      <c r="L52" s="16" t="s">
        <v>593</v>
      </c>
      <c r="M52" s="28" t="s">
        <v>45</v>
      </c>
      <c r="N52" s="28" t="s">
        <v>51</v>
      </c>
      <c r="O52" s="28" t="s">
        <v>594</v>
      </c>
      <c r="P52" s="28" t="s">
        <v>595</v>
      </c>
      <c r="Q52" s="27" t="s">
        <v>397</v>
      </c>
      <c r="R52" s="28"/>
      <c r="S52" s="28"/>
      <c r="T52" s="16"/>
    </row>
    <row r="53" spans="1:20" s="29" customFormat="1" ht="25.5" x14ac:dyDescent="0.2">
      <c r="A53" s="26">
        <v>50</v>
      </c>
      <c r="B53" s="14" t="s">
        <v>632</v>
      </c>
      <c r="C53" s="16" t="s">
        <v>25</v>
      </c>
      <c r="D53" s="16" t="s">
        <v>194</v>
      </c>
      <c r="E53" s="16">
        <v>10</v>
      </c>
      <c r="F53" s="28" t="s">
        <v>46</v>
      </c>
      <c r="G53" s="28" t="s">
        <v>231</v>
      </c>
      <c r="H53" s="28" t="s">
        <v>232</v>
      </c>
      <c r="I53" s="16" t="s">
        <v>233</v>
      </c>
      <c r="J53" s="28" t="s">
        <v>234</v>
      </c>
      <c r="K53" s="28"/>
      <c r="L53" s="16"/>
      <c r="M53" s="28"/>
      <c r="N53" s="28" t="s">
        <v>198</v>
      </c>
      <c r="O53" s="28" t="s">
        <v>633</v>
      </c>
      <c r="P53" s="28" t="s">
        <v>634</v>
      </c>
      <c r="Q53" s="27" t="s">
        <v>235</v>
      </c>
      <c r="R53" s="28"/>
      <c r="S53" s="28"/>
      <c r="T53" s="16"/>
    </row>
    <row r="54" spans="1:20" s="29" customFormat="1" ht="25.5" x14ac:dyDescent="0.2">
      <c r="A54" s="26">
        <v>51</v>
      </c>
      <c r="B54" s="14" t="s">
        <v>494</v>
      </c>
      <c r="C54" s="16" t="s">
        <v>5</v>
      </c>
      <c r="D54" s="16" t="s">
        <v>495</v>
      </c>
      <c r="E54" s="16">
        <v>13</v>
      </c>
      <c r="F54" s="28" t="s">
        <v>18</v>
      </c>
      <c r="G54" s="28" t="s">
        <v>27</v>
      </c>
      <c r="H54" s="28" t="s">
        <v>496</v>
      </c>
      <c r="I54" s="16">
        <v>8</v>
      </c>
      <c r="J54" s="28" t="s">
        <v>497</v>
      </c>
      <c r="K54" s="28" t="s">
        <v>498</v>
      </c>
      <c r="L54" s="16">
        <v>8</v>
      </c>
      <c r="M54" s="28" t="s">
        <v>497</v>
      </c>
      <c r="N54" s="28" t="s">
        <v>490</v>
      </c>
      <c r="O54" s="28" t="s">
        <v>499</v>
      </c>
      <c r="P54" s="28" t="s">
        <v>500</v>
      </c>
      <c r="Q54" s="27" t="s">
        <v>501</v>
      </c>
      <c r="R54" s="28"/>
      <c r="S54" s="28"/>
      <c r="T54" s="16"/>
    </row>
    <row r="55" spans="1:20" s="29" customFormat="1" ht="25.5" x14ac:dyDescent="0.2">
      <c r="A55" s="26">
        <v>52</v>
      </c>
      <c r="B55" s="14" t="s">
        <v>66</v>
      </c>
      <c r="C55" s="16" t="s">
        <v>5</v>
      </c>
      <c r="D55" s="16" t="s">
        <v>643</v>
      </c>
      <c r="E55" s="16">
        <v>13</v>
      </c>
      <c r="F55" s="28" t="s">
        <v>18</v>
      </c>
      <c r="G55" s="28" t="s">
        <v>18</v>
      </c>
      <c r="H55" s="28" t="s">
        <v>67</v>
      </c>
      <c r="I55" s="16" t="s">
        <v>62</v>
      </c>
      <c r="J55" s="28" t="s">
        <v>68</v>
      </c>
      <c r="K55" s="28" t="s">
        <v>69</v>
      </c>
      <c r="L55" s="16" t="s">
        <v>62</v>
      </c>
      <c r="M55" s="28" t="s">
        <v>68</v>
      </c>
      <c r="N55" s="28" t="s">
        <v>44</v>
      </c>
      <c r="O55" s="28" t="s">
        <v>71</v>
      </c>
      <c r="P55" s="28" t="s">
        <v>15</v>
      </c>
      <c r="Q55" s="27" t="s">
        <v>72</v>
      </c>
      <c r="R55" s="28"/>
      <c r="S55" s="28"/>
      <c r="T55" s="16"/>
    </row>
    <row r="56" spans="1:20" s="29" customFormat="1" ht="25.5" x14ac:dyDescent="0.2">
      <c r="A56" s="26">
        <v>53</v>
      </c>
      <c r="B56" s="14" t="s">
        <v>403</v>
      </c>
      <c r="C56" s="16" t="s">
        <v>5</v>
      </c>
      <c r="D56" s="16" t="s">
        <v>404</v>
      </c>
      <c r="E56" s="16">
        <v>13</v>
      </c>
      <c r="F56" s="28" t="s">
        <v>18</v>
      </c>
      <c r="G56" s="28" t="s">
        <v>27</v>
      </c>
      <c r="H56" s="28" t="s">
        <v>405</v>
      </c>
      <c r="I56" s="16" t="s">
        <v>177</v>
      </c>
      <c r="J56" s="28" t="s">
        <v>406</v>
      </c>
      <c r="K56" s="28"/>
      <c r="L56" s="16"/>
      <c r="M56" s="28"/>
      <c r="N56" s="28" t="s">
        <v>198</v>
      </c>
      <c r="O56" s="28" t="s">
        <v>407</v>
      </c>
      <c r="P56" s="28" t="s">
        <v>159</v>
      </c>
      <c r="Q56" s="27" t="s">
        <v>408</v>
      </c>
      <c r="R56" s="28"/>
      <c r="S56" s="28"/>
      <c r="T56" s="16"/>
    </row>
    <row r="57" spans="1:20" s="29" customFormat="1" ht="25.5" x14ac:dyDescent="0.2">
      <c r="A57" s="26">
        <v>54</v>
      </c>
      <c r="B57" s="14" t="s">
        <v>112</v>
      </c>
      <c r="C57" s="16" t="s">
        <v>5</v>
      </c>
      <c r="D57" s="16" t="s">
        <v>638</v>
      </c>
      <c r="E57" s="16">
        <v>13</v>
      </c>
      <c r="F57" s="28" t="s">
        <v>18</v>
      </c>
      <c r="G57" s="28" t="s">
        <v>27</v>
      </c>
      <c r="H57" s="28" t="s">
        <v>113</v>
      </c>
      <c r="I57" s="16">
        <v>8</v>
      </c>
      <c r="J57" s="28" t="s">
        <v>114</v>
      </c>
      <c r="K57" s="28" t="s">
        <v>115</v>
      </c>
      <c r="L57" s="16">
        <v>8</v>
      </c>
      <c r="M57" s="28" t="s">
        <v>114</v>
      </c>
      <c r="N57" s="28" t="s">
        <v>108</v>
      </c>
      <c r="O57" s="28" t="s">
        <v>116</v>
      </c>
      <c r="P57" s="28" t="s">
        <v>117</v>
      </c>
      <c r="Q57" s="27" t="s">
        <v>118</v>
      </c>
      <c r="R57" s="28"/>
      <c r="S57" s="28"/>
      <c r="T57" s="16"/>
    </row>
    <row r="58" spans="1:20" s="29" customFormat="1" ht="38.25" x14ac:dyDescent="0.2">
      <c r="A58" s="26">
        <v>55</v>
      </c>
      <c r="B58" s="14" t="s">
        <v>560</v>
      </c>
      <c r="C58" s="16" t="s">
        <v>5</v>
      </c>
      <c r="D58" s="16" t="s">
        <v>637</v>
      </c>
      <c r="E58" s="16">
        <v>13</v>
      </c>
      <c r="F58" s="28" t="s">
        <v>18</v>
      </c>
      <c r="G58" s="28" t="s">
        <v>561</v>
      </c>
      <c r="H58" s="28" t="s">
        <v>562</v>
      </c>
      <c r="I58" s="16" t="s">
        <v>177</v>
      </c>
      <c r="J58" s="28" t="s">
        <v>563</v>
      </c>
      <c r="K58" s="28" t="s">
        <v>564</v>
      </c>
      <c r="L58" s="16" t="s">
        <v>177</v>
      </c>
      <c r="M58" s="28" t="s">
        <v>563</v>
      </c>
      <c r="N58" s="28" t="s">
        <v>51</v>
      </c>
      <c r="O58" s="28" t="s">
        <v>565</v>
      </c>
      <c r="P58" s="28" t="s">
        <v>566</v>
      </c>
      <c r="Q58" s="27" t="s">
        <v>567</v>
      </c>
      <c r="R58" s="28"/>
      <c r="S58" s="28"/>
      <c r="T58" s="16"/>
    </row>
    <row r="59" spans="1:20" s="29" customFormat="1" ht="25.5" x14ac:dyDescent="0.2">
      <c r="A59" s="26">
        <v>56</v>
      </c>
      <c r="B59" s="14" t="s">
        <v>678</v>
      </c>
      <c r="C59" s="16" t="s">
        <v>5</v>
      </c>
      <c r="D59" s="16" t="s">
        <v>638</v>
      </c>
      <c r="E59" s="16">
        <v>13</v>
      </c>
      <c r="F59" s="28" t="s">
        <v>18</v>
      </c>
      <c r="G59" s="28" t="s">
        <v>27</v>
      </c>
      <c r="H59" s="28" t="s">
        <v>105</v>
      </c>
      <c r="I59" s="16" t="s">
        <v>91</v>
      </c>
      <c r="J59" s="28" t="s">
        <v>106</v>
      </c>
      <c r="K59" s="28" t="s">
        <v>107</v>
      </c>
      <c r="L59" s="16" t="s">
        <v>91</v>
      </c>
      <c r="M59" s="28" t="s">
        <v>106</v>
      </c>
      <c r="N59" s="28" t="s">
        <v>108</v>
      </c>
      <c r="O59" s="28" t="s">
        <v>109</v>
      </c>
      <c r="P59" s="28" t="s">
        <v>110</v>
      </c>
      <c r="Q59" s="27" t="s">
        <v>111</v>
      </c>
      <c r="R59" s="28"/>
      <c r="S59" s="28"/>
      <c r="T59" s="16"/>
    </row>
    <row r="60" spans="1:20" s="29" customFormat="1" ht="25.5" x14ac:dyDescent="0.2">
      <c r="A60" s="26">
        <v>57</v>
      </c>
      <c r="B60" s="14" t="s">
        <v>510</v>
      </c>
      <c r="C60" s="16" t="s">
        <v>5</v>
      </c>
      <c r="D60" s="16" t="s">
        <v>495</v>
      </c>
      <c r="E60" s="16">
        <v>13</v>
      </c>
      <c r="F60" s="28" t="s">
        <v>34</v>
      </c>
      <c r="G60" s="28" t="s">
        <v>34</v>
      </c>
      <c r="H60" s="28" t="s">
        <v>511</v>
      </c>
      <c r="I60" s="16">
        <v>9</v>
      </c>
      <c r="J60" s="28" t="s">
        <v>512</v>
      </c>
      <c r="K60" s="28" t="s">
        <v>513</v>
      </c>
      <c r="L60" s="16">
        <v>9</v>
      </c>
      <c r="M60" s="28" t="s">
        <v>512</v>
      </c>
      <c r="N60" s="28" t="s">
        <v>490</v>
      </c>
      <c r="O60" s="28" t="s">
        <v>514</v>
      </c>
      <c r="P60" s="28" t="s">
        <v>500</v>
      </c>
      <c r="Q60" s="27" t="s">
        <v>515</v>
      </c>
      <c r="R60" s="28"/>
      <c r="S60" s="28"/>
      <c r="T60" s="16"/>
    </row>
    <row r="61" spans="1:20" s="29" customFormat="1" ht="25.5" x14ac:dyDescent="0.2">
      <c r="A61" s="26">
        <v>58</v>
      </c>
      <c r="B61" s="14" t="s">
        <v>57</v>
      </c>
      <c r="C61" s="16" t="s">
        <v>5</v>
      </c>
      <c r="D61" s="16" t="s">
        <v>417</v>
      </c>
      <c r="E61" s="16">
        <v>13</v>
      </c>
      <c r="F61" s="28" t="s">
        <v>18</v>
      </c>
      <c r="G61" s="28" t="s">
        <v>27</v>
      </c>
      <c r="H61" s="28" t="s">
        <v>58</v>
      </c>
      <c r="I61" s="16" t="s">
        <v>59</v>
      </c>
      <c r="J61" s="28" t="s">
        <v>60</v>
      </c>
      <c r="K61" s="28" t="s">
        <v>61</v>
      </c>
      <c r="L61" s="16" t="s">
        <v>62</v>
      </c>
      <c r="M61" s="28" t="s">
        <v>60</v>
      </c>
      <c r="N61" s="28" t="s">
        <v>40</v>
      </c>
      <c r="O61" s="28" t="s">
        <v>63</v>
      </c>
      <c r="P61" s="28" t="s">
        <v>64</v>
      </c>
      <c r="Q61" s="27" t="s">
        <v>65</v>
      </c>
      <c r="R61" s="33" t="s">
        <v>663</v>
      </c>
      <c r="S61" s="28"/>
      <c r="T61" s="16"/>
    </row>
    <row r="62" spans="1:20" s="29" customFormat="1" ht="25.5" x14ac:dyDescent="0.2">
      <c r="A62" s="26">
        <v>59</v>
      </c>
      <c r="B62" s="14" t="s">
        <v>710</v>
      </c>
      <c r="C62" s="16" t="s">
        <v>5</v>
      </c>
      <c r="D62" s="16" t="s">
        <v>642</v>
      </c>
      <c r="E62" s="16">
        <v>13</v>
      </c>
      <c r="F62" s="28" t="s">
        <v>18</v>
      </c>
      <c r="G62" s="28" t="s">
        <v>27</v>
      </c>
      <c r="H62" s="28" t="s">
        <v>674</v>
      </c>
      <c r="I62" s="16">
        <v>9</v>
      </c>
      <c r="J62" s="28" t="s">
        <v>675</v>
      </c>
      <c r="K62" s="28" t="s">
        <v>676</v>
      </c>
      <c r="L62" s="16">
        <v>9</v>
      </c>
      <c r="M62" s="28" t="s">
        <v>675</v>
      </c>
      <c r="N62" s="28" t="s">
        <v>124</v>
      </c>
      <c r="O62" s="28" t="s">
        <v>677</v>
      </c>
      <c r="P62" s="38" t="s">
        <v>15</v>
      </c>
      <c r="Q62" s="39" t="s">
        <v>711</v>
      </c>
      <c r="R62" s="28"/>
      <c r="S62" s="28"/>
      <c r="T62" s="16"/>
    </row>
    <row r="63" spans="1:20" s="40" customFormat="1" ht="38.25" x14ac:dyDescent="0.2">
      <c r="A63" s="41">
        <v>60</v>
      </c>
      <c r="B63" s="36" t="s">
        <v>293</v>
      </c>
      <c r="C63" s="37" t="s">
        <v>25</v>
      </c>
      <c r="D63" s="37" t="s">
        <v>135</v>
      </c>
      <c r="E63" s="37">
        <v>13</v>
      </c>
      <c r="F63" s="38" t="s">
        <v>286</v>
      </c>
      <c r="G63" s="38" t="s">
        <v>717</v>
      </c>
      <c r="H63" s="38" t="s">
        <v>295</v>
      </c>
      <c r="I63" s="37" t="s">
        <v>282</v>
      </c>
      <c r="J63" s="38" t="s">
        <v>679</v>
      </c>
      <c r="K63" s="38" t="s">
        <v>294</v>
      </c>
      <c r="L63" s="37" t="s">
        <v>282</v>
      </c>
      <c r="M63" s="38" t="s">
        <v>679</v>
      </c>
      <c r="N63" s="38" t="s">
        <v>51</v>
      </c>
      <c r="O63" s="38" t="s">
        <v>296</v>
      </c>
      <c r="P63" s="38" t="s">
        <v>166</v>
      </c>
      <c r="Q63" s="39" t="s">
        <v>297</v>
      </c>
      <c r="R63" s="38"/>
      <c r="S63" s="38"/>
      <c r="T63" s="37"/>
    </row>
    <row r="64" spans="1:20" s="29" customFormat="1" ht="25.5" x14ac:dyDescent="0.2">
      <c r="A64" s="26">
        <v>61</v>
      </c>
      <c r="B64" s="14" t="s">
        <v>214</v>
      </c>
      <c r="C64" s="16" t="s">
        <v>25</v>
      </c>
      <c r="D64" s="16" t="s">
        <v>194</v>
      </c>
      <c r="E64" s="16">
        <v>13</v>
      </c>
      <c r="F64" s="28" t="s">
        <v>34</v>
      </c>
      <c r="G64" s="28" t="s">
        <v>34</v>
      </c>
      <c r="H64" s="28" t="s">
        <v>215</v>
      </c>
      <c r="I64" s="16" t="s">
        <v>216</v>
      </c>
      <c r="J64" s="28" t="s">
        <v>194</v>
      </c>
      <c r="K64" s="28" t="s">
        <v>217</v>
      </c>
      <c r="L64" s="16" t="s">
        <v>203</v>
      </c>
      <c r="M64" s="28" t="s">
        <v>194</v>
      </c>
      <c r="N64" s="28" t="s">
        <v>198</v>
      </c>
      <c r="O64" s="28" t="s">
        <v>218</v>
      </c>
      <c r="P64" s="28" t="s">
        <v>219</v>
      </c>
      <c r="Q64" s="27" t="s">
        <v>220</v>
      </c>
      <c r="R64" s="28"/>
      <c r="S64" s="28"/>
      <c r="T64" s="16"/>
    </row>
    <row r="65" spans="1:20" s="40" customFormat="1" ht="25.5" x14ac:dyDescent="0.2">
      <c r="A65" s="41">
        <v>62</v>
      </c>
      <c r="B65" s="36" t="s">
        <v>24</v>
      </c>
      <c r="C65" s="37" t="s">
        <v>25</v>
      </c>
      <c r="D65" s="37" t="s">
        <v>26</v>
      </c>
      <c r="E65" s="37">
        <v>13</v>
      </c>
      <c r="F65" s="38" t="s">
        <v>18</v>
      </c>
      <c r="G65" s="38" t="s">
        <v>18</v>
      </c>
      <c r="H65" s="38" t="s">
        <v>28</v>
      </c>
      <c r="I65" s="37" t="s">
        <v>29</v>
      </c>
      <c r="J65" s="38" t="s">
        <v>30</v>
      </c>
      <c r="K65" s="38" t="s">
        <v>718</v>
      </c>
      <c r="L65" s="37" t="s">
        <v>29</v>
      </c>
      <c r="M65" s="38" t="s">
        <v>30</v>
      </c>
      <c r="N65" s="38" t="s">
        <v>44</v>
      </c>
      <c r="O65" s="38" t="s">
        <v>31</v>
      </c>
      <c r="P65" s="38" t="s">
        <v>32</v>
      </c>
      <c r="Q65" s="39" t="s">
        <v>33</v>
      </c>
      <c r="R65" s="38"/>
      <c r="S65" s="38"/>
      <c r="T65" s="37"/>
    </row>
    <row r="66" spans="1:20" s="29" customFormat="1" ht="25.5" x14ac:dyDescent="0.2">
      <c r="A66" s="26">
        <v>63</v>
      </c>
      <c r="B66" s="14" t="s">
        <v>248</v>
      </c>
      <c r="C66" s="16" t="s">
        <v>25</v>
      </c>
      <c r="D66" s="16" t="s">
        <v>26</v>
      </c>
      <c r="E66" s="16">
        <v>13</v>
      </c>
      <c r="F66" s="28" t="s">
        <v>34</v>
      </c>
      <c r="G66" s="28" t="s">
        <v>34</v>
      </c>
      <c r="H66" s="28" t="s">
        <v>249</v>
      </c>
      <c r="I66" s="16" t="s">
        <v>250</v>
      </c>
      <c r="J66" s="28" t="s">
        <v>251</v>
      </c>
      <c r="K66" s="28" t="s">
        <v>252</v>
      </c>
      <c r="L66" s="16" t="s">
        <v>253</v>
      </c>
      <c r="M66" s="28" t="s">
        <v>251</v>
      </c>
      <c r="N66" s="28" t="s">
        <v>44</v>
      </c>
      <c r="O66" s="28" t="s">
        <v>254</v>
      </c>
      <c r="P66" s="28" t="s">
        <v>255</v>
      </c>
      <c r="Q66" s="27" t="s">
        <v>256</v>
      </c>
      <c r="R66" s="28"/>
      <c r="S66" s="28"/>
      <c r="T66" s="16"/>
    </row>
    <row r="67" spans="1:20" s="29" customFormat="1" ht="25.5" x14ac:dyDescent="0.2">
      <c r="A67" s="26">
        <v>64</v>
      </c>
      <c r="B67" s="14" t="s">
        <v>398</v>
      </c>
      <c r="C67" s="16" t="s">
        <v>25</v>
      </c>
      <c r="D67" s="16" t="s">
        <v>26</v>
      </c>
      <c r="E67" s="16">
        <v>13</v>
      </c>
      <c r="F67" s="28" t="s">
        <v>34</v>
      </c>
      <c r="G67" s="28" t="s">
        <v>34</v>
      </c>
      <c r="H67" s="28" t="s">
        <v>399</v>
      </c>
      <c r="I67" s="16" t="s">
        <v>163</v>
      </c>
      <c r="J67" s="28" t="s">
        <v>26</v>
      </c>
      <c r="K67" s="28" t="s">
        <v>682</v>
      </c>
      <c r="L67" s="16">
        <v>12</v>
      </c>
      <c r="M67" s="28" t="s">
        <v>26</v>
      </c>
      <c r="N67" s="28" t="s">
        <v>44</v>
      </c>
      <c r="O67" s="28" t="s">
        <v>400</v>
      </c>
      <c r="P67" s="28" t="s">
        <v>401</v>
      </c>
      <c r="Q67" s="27" t="s">
        <v>402</v>
      </c>
      <c r="R67" s="28"/>
      <c r="S67" s="28"/>
      <c r="T67" s="16"/>
    </row>
    <row r="68" spans="1:20" s="29" customFormat="1" ht="51" x14ac:dyDescent="0.2">
      <c r="A68" s="26">
        <v>65</v>
      </c>
      <c r="B68" s="14" t="s">
        <v>55</v>
      </c>
      <c r="C68" s="16" t="s">
        <v>25</v>
      </c>
      <c r="D68" s="16" t="s">
        <v>56</v>
      </c>
      <c r="E68" s="16">
        <v>13</v>
      </c>
      <c r="F68" s="28" t="s">
        <v>18</v>
      </c>
      <c r="G68" s="28" t="s">
        <v>18</v>
      </c>
      <c r="H68" s="28" t="s">
        <v>454</v>
      </c>
      <c r="I68" s="16" t="s">
        <v>29</v>
      </c>
      <c r="J68" s="28" t="s">
        <v>455</v>
      </c>
      <c r="K68" s="28" t="s">
        <v>456</v>
      </c>
      <c r="L68" s="16" t="s">
        <v>35</v>
      </c>
      <c r="M68" s="28" t="s">
        <v>455</v>
      </c>
      <c r="N68" s="28" t="s">
        <v>51</v>
      </c>
      <c r="O68" s="28" t="s">
        <v>457</v>
      </c>
      <c r="P68" s="28" t="s">
        <v>458</v>
      </c>
      <c r="Q68" s="27" t="s">
        <v>33</v>
      </c>
      <c r="R68" s="28"/>
      <c r="S68" s="28"/>
      <c r="T68" s="16"/>
    </row>
    <row r="69" spans="1:20" s="29" customFormat="1" ht="25.5" x14ac:dyDescent="0.2">
      <c r="A69" s="26">
        <v>66</v>
      </c>
      <c r="B69" s="14" t="s">
        <v>240</v>
      </c>
      <c r="C69" s="16" t="s">
        <v>25</v>
      </c>
      <c r="D69" s="16" t="s">
        <v>194</v>
      </c>
      <c r="E69" s="16">
        <v>13</v>
      </c>
      <c r="F69" s="28" t="s">
        <v>34</v>
      </c>
      <c r="G69" s="28" t="s">
        <v>241</v>
      </c>
      <c r="H69" s="28" t="s">
        <v>242</v>
      </c>
      <c r="I69" s="16" t="s">
        <v>243</v>
      </c>
      <c r="J69" s="28" t="s">
        <v>194</v>
      </c>
      <c r="K69" s="28" t="s">
        <v>244</v>
      </c>
      <c r="L69" s="16" t="s">
        <v>203</v>
      </c>
      <c r="M69" s="28" t="s">
        <v>194</v>
      </c>
      <c r="N69" s="28" t="s">
        <v>198</v>
      </c>
      <c r="O69" s="28" t="s">
        <v>245</v>
      </c>
      <c r="P69" s="28" t="s">
        <v>246</v>
      </c>
      <c r="Q69" s="27" t="s">
        <v>247</v>
      </c>
      <c r="R69" s="28"/>
      <c r="S69" s="28"/>
      <c r="T69" s="16"/>
    </row>
    <row r="70" spans="1:20" s="29" customFormat="1" ht="25.5" x14ac:dyDescent="0.2">
      <c r="A70" s="26">
        <v>67</v>
      </c>
      <c r="B70" s="14" t="s">
        <v>683</v>
      </c>
      <c r="C70" s="16" t="s">
        <v>25</v>
      </c>
      <c r="D70" s="16" t="s">
        <v>26</v>
      </c>
      <c r="E70" s="16">
        <v>13</v>
      </c>
      <c r="F70" s="28" t="s">
        <v>18</v>
      </c>
      <c r="G70" s="28" t="s">
        <v>706</v>
      </c>
      <c r="H70" s="28" t="s">
        <v>707</v>
      </c>
      <c r="I70" s="16">
        <v>12</v>
      </c>
      <c r="J70" s="28" t="s">
        <v>684</v>
      </c>
      <c r="K70" s="28" t="s">
        <v>685</v>
      </c>
      <c r="L70" s="16">
        <v>11</v>
      </c>
      <c r="M70" s="28" t="s">
        <v>684</v>
      </c>
      <c r="N70" s="28" t="s">
        <v>44</v>
      </c>
      <c r="O70" s="28" t="s">
        <v>686</v>
      </c>
      <c r="P70" s="28"/>
      <c r="Q70" s="27"/>
      <c r="R70" s="28"/>
      <c r="S70" s="28"/>
      <c r="T70" s="16"/>
    </row>
    <row r="71" spans="1:20" s="29" customFormat="1" ht="25.5" x14ac:dyDescent="0.2">
      <c r="A71" s="26">
        <v>68</v>
      </c>
      <c r="B71" s="14" t="s">
        <v>285</v>
      </c>
      <c r="C71" s="16" t="s">
        <v>25</v>
      </c>
      <c r="D71" s="16" t="s">
        <v>135</v>
      </c>
      <c r="E71" s="16">
        <v>13</v>
      </c>
      <c r="F71" s="28" t="s">
        <v>286</v>
      </c>
      <c r="G71" s="28" t="s">
        <v>241</v>
      </c>
      <c r="H71" s="28" t="s">
        <v>287</v>
      </c>
      <c r="I71" s="16" t="s">
        <v>288</v>
      </c>
      <c r="J71" s="28" t="s">
        <v>289</v>
      </c>
      <c r="K71" s="28" t="s">
        <v>290</v>
      </c>
      <c r="L71" s="16" t="s">
        <v>250</v>
      </c>
      <c r="M71" s="28" t="s">
        <v>289</v>
      </c>
      <c r="N71" s="28" t="s">
        <v>51</v>
      </c>
      <c r="O71" s="28" t="s">
        <v>291</v>
      </c>
      <c r="P71" s="28" t="s">
        <v>32</v>
      </c>
      <c r="Q71" s="27" t="s">
        <v>292</v>
      </c>
      <c r="R71" s="28"/>
      <c r="S71" s="28"/>
      <c r="T71" s="16"/>
    </row>
    <row r="72" spans="1:20" s="29" customFormat="1" ht="25.5" x14ac:dyDescent="0.2">
      <c r="A72" s="26">
        <v>69</v>
      </c>
      <c r="B72" s="14" t="s">
        <v>4</v>
      </c>
      <c r="C72" s="16" t="s">
        <v>5</v>
      </c>
      <c r="D72" s="16" t="s">
        <v>6</v>
      </c>
      <c r="E72" s="16">
        <v>14</v>
      </c>
      <c r="F72" s="28" t="s">
        <v>7</v>
      </c>
      <c r="G72" s="28" t="s">
        <v>8</v>
      </c>
      <c r="H72" s="28" t="s">
        <v>9</v>
      </c>
      <c r="I72" s="16" t="s">
        <v>62</v>
      </c>
      <c r="J72" s="28" t="s">
        <v>11</v>
      </c>
      <c r="K72" s="28" t="s">
        <v>12</v>
      </c>
      <c r="L72" s="16" t="s">
        <v>91</v>
      </c>
      <c r="M72" s="28" t="s">
        <v>11</v>
      </c>
      <c r="N72" s="28" t="s">
        <v>13</v>
      </c>
      <c r="O72" s="28" t="s">
        <v>14</v>
      </c>
      <c r="P72" s="28" t="s">
        <v>15</v>
      </c>
      <c r="Q72" s="27" t="s">
        <v>16</v>
      </c>
      <c r="R72" s="28"/>
      <c r="S72" s="28"/>
      <c r="T72" s="16"/>
    </row>
    <row r="73" spans="1:20" s="29" customFormat="1" ht="25.5" x14ac:dyDescent="0.2">
      <c r="A73" s="26">
        <v>70</v>
      </c>
      <c r="B73" s="14" t="s">
        <v>207</v>
      </c>
      <c r="C73" s="16" t="s">
        <v>25</v>
      </c>
      <c r="D73" s="16" t="s">
        <v>194</v>
      </c>
      <c r="E73" s="16">
        <v>14</v>
      </c>
      <c r="F73" s="28" t="s">
        <v>7</v>
      </c>
      <c r="G73" s="28" t="s">
        <v>208</v>
      </c>
      <c r="H73" s="28" t="s">
        <v>209</v>
      </c>
      <c r="I73" s="16" t="s">
        <v>210</v>
      </c>
      <c r="J73" s="28" t="s">
        <v>194</v>
      </c>
      <c r="K73" s="28" t="s">
        <v>211</v>
      </c>
      <c r="L73" s="16" t="s">
        <v>210</v>
      </c>
      <c r="M73" s="28" t="s">
        <v>194</v>
      </c>
      <c r="N73" s="28" t="s">
        <v>198</v>
      </c>
      <c r="O73" s="28" t="s">
        <v>212</v>
      </c>
      <c r="P73" s="28" t="s">
        <v>169</v>
      </c>
      <c r="Q73" s="27" t="s">
        <v>213</v>
      </c>
      <c r="R73" s="28"/>
      <c r="S73" s="28"/>
      <c r="T73" s="16"/>
    </row>
    <row r="74" spans="1:20" s="29" customFormat="1" ht="38.25" x14ac:dyDescent="0.2">
      <c r="A74" s="26">
        <v>71</v>
      </c>
      <c r="B74" s="14" t="s">
        <v>696</v>
      </c>
      <c r="C74" s="16" t="s">
        <v>25</v>
      </c>
      <c r="D74" s="16" t="s">
        <v>37</v>
      </c>
      <c r="E74" s="16">
        <v>14</v>
      </c>
      <c r="F74" s="28" t="s">
        <v>7</v>
      </c>
      <c r="G74" s="28" t="s">
        <v>697</v>
      </c>
      <c r="H74" s="28" t="s">
        <v>698</v>
      </c>
      <c r="I74" s="16" t="s">
        <v>355</v>
      </c>
      <c r="J74" s="28" t="s">
        <v>694</v>
      </c>
      <c r="K74" s="28" t="s">
        <v>701</v>
      </c>
      <c r="L74" s="16" t="s">
        <v>355</v>
      </c>
      <c r="M74" s="28" t="s">
        <v>694</v>
      </c>
      <c r="N74" s="28" t="s">
        <v>40</v>
      </c>
      <c r="O74" s="28" t="s">
        <v>699</v>
      </c>
      <c r="P74" s="28"/>
      <c r="Q74" s="27"/>
      <c r="R74" s="28"/>
      <c r="S74" s="28"/>
      <c r="T74" s="16"/>
    </row>
    <row r="75" spans="1:20" s="29" customFormat="1" ht="25.5" x14ac:dyDescent="0.2">
      <c r="A75" s="26">
        <v>72</v>
      </c>
      <c r="B75" s="14" t="s">
        <v>96</v>
      </c>
      <c r="C75" s="16" t="s">
        <v>5</v>
      </c>
      <c r="D75" s="16" t="s">
        <v>643</v>
      </c>
      <c r="E75" s="16">
        <v>15</v>
      </c>
      <c r="F75" s="28" t="s">
        <v>97</v>
      </c>
      <c r="G75" s="28" t="s">
        <v>98</v>
      </c>
      <c r="H75" s="28" t="s">
        <v>99</v>
      </c>
      <c r="I75" s="16" t="s">
        <v>62</v>
      </c>
      <c r="J75" s="28" t="s">
        <v>100</v>
      </c>
      <c r="K75" s="28" t="s">
        <v>101</v>
      </c>
      <c r="L75" s="16" t="s">
        <v>62</v>
      </c>
      <c r="M75" s="28" t="s">
        <v>100</v>
      </c>
      <c r="N75" s="28" t="s">
        <v>44</v>
      </c>
      <c r="O75" s="28" t="s">
        <v>102</v>
      </c>
      <c r="P75" s="28" t="s">
        <v>103</v>
      </c>
      <c r="Q75" s="27" t="s">
        <v>104</v>
      </c>
      <c r="R75" s="28"/>
      <c r="S75" s="28"/>
      <c r="T75" s="16"/>
    </row>
    <row r="76" spans="1:20" s="29" customFormat="1" ht="25.5" x14ac:dyDescent="0.2">
      <c r="A76" s="26">
        <v>73</v>
      </c>
      <c r="B76" s="14" t="s">
        <v>714</v>
      </c>
      <c r="C76" s="16" t="s">
        <v>5</v>
      </c>
      <c r="D76" s="16" t="s">
        <v>648</v>
      </c>
      <c r="E76" s="16">
        <v>16</v>
      </c>
      <c r="F76" s="28" t="s">
        <v>186</v>
      </c>
      <c r="G76" s="28" t="s">
        <v>187</v>
      </c>
      <c r="H76" s="28" t="s">
        <v>545</v>
      </c>
      <c r="I76" s="16" t="s">
        <v>188</v>
      </c>
      <c r="J76" s="28" t="s">
        <v>189</v>
      </c>
      <c r="K76" s="28" t="s">
        <v>190</v>
      </c>
      <c r="L76" s="16" t="s">
        <v>188</v>
      </c>
      <c r="M76" s="28" t="s">
        <v>189</v>
      </c>
      <c r="N76" s="28" t="s">
        <v>147</v>
      </c>
      <c r="O76" s="28" t="s">
        <v>191</v>
      </c>
      <c r="P76" s="28" t="s">
        <v>15</v>
      </c>
      <c r="Q76" s="27" t="s">
        <v>192</v>
      </c>
      <c r="R76" s="28"/>
      <c r="S76" s="28"/>
      <c r="T76" s="16"/>
    </row>
    <row r="77" spans="1:20" s="29" customFormat="1" ht="38.25" x14ac:dyDescent="0.2">
      <c r="A77" s="26">
        <v>74</v>
      </c>
      <c r="B77" s="14" t="s">
        <v>518</v>
      </c>
      <c r="C77" s="16" t="s">
        <v>25</v>
      </c>
      <c r="D77" s="16" t="s">
        <v>519</v>
      </c>
      <c r="E77" s="16">
        <v>17</v>
      </c>
      <c r="F77" s="28" t="s">
        <v>520</v>
      </c>
      <c r="G77" s="28" t="s">
        <v>521</v>
      </c>
      <c r="H77" s="28" t="s">
        <v>522</v>
      </c>
      <c r="I77" s="16" t="s">
        <v>661</v>
      </c>
      <c r="J77" s="28" t="s">
        <v>519</v>
      </c>
      <c r="K77" s="28" t="s">
        <v>523</v>
      </c>
      <c r="L77" s="16" t="s">
        <v>524</v>
      </c>
      <c r="M77" s="28" t="s">
        <v>519</v>
      </c>
      <c r="N77" s="28" t="s">
        <v>51</v>
      </c>
      <c r="O77" s="28" t="s">
        <v>525</v>
      </c>
      <c r="P77" s="28" t="s">
        <v>526</v>
      </c>
      <c r="Q77" s="27" t="s">
        <v>527</v>
      </c>
      <c r="R77" s="28"/>
      <c r="S77" s="28"/>
      <c r="T77" s="16"/>
    </row>
    <row r="78" spans="1:20" s="29" customFormat="1" ht="38.25" x14ac:dyDescent="0.2">
      <c r="A78" s="26">
        <v>75</v>
      </c>
      <c r="B78" s="14" t="s">
        <v>627</v>
      </c>
      <c r="C78" s="16" t="s">
        <v>25</v>
      </c>
      <c r="D78" s="16" t="s">
        <v>602</v>
      </c>
      <c r="E78" s="16">
        <v>17</v>
      </c>
      <c r="F78" s="28" t="s">
        <v>520</v>
      </c>
      <c r="G78" s="28" t="s">
        <v>628</v>
      </c>
      <c r="H78" s="28" t="s">
        <v>629</v>
      </c>
      <c r="I78" s="16" t="s">
        <v>138</v>
      </c>
      <c r="J78" s="28" t="s">
        <v>607</v>
      </c>
      <c r="K78" s="28" t="s">
        <v>630</v>
      </c>
      <c r="L78" s="16" t="s">
        <v>138</v>
      </c>
      <c r="M78" s="28" t="s">
        <v>607</v>
      </c>
      <c r="N78" s="28" t="s">
        <v>609</v>
      </c>
      <c r="O78" s="28" t="s">
        <v>631</v>
      </c>
      <c r="P78" s="28" t="s">
        <v>508</v>
      </c>
      <c r="Q78" s="27" t="s">
        <v>625</v>
      </c>
      <c r="R78" s="28"/>
      <c r="S78" s="28"/>
      <c r="T78" s="16"/>
    </row>
    <row r="79" spans="1:20" s="29" customFormat="1" ht="25.5" x14ac:dyDescent="0.2">
      <c r="A79" s="26">
        <v>76</v>
      </c>
      <c r="B79" s="14" t="s">
        <v>17</v>
      </c>
      <c r="C79" s="16" t="s">
        <v>5</v>
      </c>
      <c r="D79" s="16" t="s">
        <v>6</v>
      </c>
      <c r="E79" s="16">
        <v>18</v>
      </c>
      <c r="F79" s="28" t="s">
        <v>18</v>
      </c>
      <c r="G79" s="28" t="s">
        <v>8</v>
      </c>
      <c r="H79" s="28" t="s">
        <v>19</v>
      </c>
      <c r="I79" s="16" t="s">
        <v>59</v>
      </c>
      <c r="J79" s="28" t="s">
        <v>20</v>
      </c>
      <c r="K79" s="28"/>
      <c r="L79" s="16"/>
      <c r="M79" s="28"/>
      <c r="N79" s="28" t="s">
        <v>13</v>
      </c>
      <c r="O79" s="28" t="s">
        <v>21</v>
      </c>
      <c r="P79" s="28" t="s">
        <v>22</v>
      </c>
      <c r="Q79" s="27" t="s">
        <v>23</v>
      </c>
      <c r="R79" s="28"/>
      <c r="S79" s="28"/>
      <c r="T79" s="16"/>
    </row>
    <row r="80" spans="1:20" s="29" customFormat="1" ht="38.25" x14ac:dyDescent="0.2">
      <c r="A80" s="26">
        <v>77</v>
      </c>
      <c r="B80" s="14" t="s">
        <v>537</v>
      </c>
      <c r="C80" s="16" t="s">
        <v>5</v>
      </c>
      <c r="D80" s="16" t="s">
        <v>641</v>
      </c>
      <c r="E80" s="16">
        <v>19</v>
      </c>
      <c r="F80" s="28" t="s">
        <v>276</v>
      </c>
      <c r="G80" s="28" t="s">
        <v>538</v>
      </c>
      <c r="H80" s="28" t="s">
        <v>539</v>
      </c>
      <c r="I80" s="16" t="s">
        <v>412</v>
      </c>
      <c r="J80" s="28" t="s">
        <v>659</v>
      </c>
      <c r="K80" s="28" t="s">
        <v>540</v>
      </c>
      <c r="L80" s="16" t="s">
        <v>412</v>
      </c>
      <c r="M80" s="28" t="s">
        <v>659</v>
      </c>
      <c r="N80" s="28" t="s">
        <v>541</v>
      </c>
      <c r="O80" s="28" t="s">
        <v>542</v>
      </c>
      <c r="P80" s="28" t="s">
        <v>543</v>
      </c>
      <c r="Q80" s="27" t="s">
        <v>544</v>
      </c>
      <c r="R80" s="28"/>
      <c r="S80" s="28"/>
      <c r="T80" s="16"/>
    </row>
    <row r="81" spans="1:20" s="29" customFormat="1" ht="38.25" x14ac:dyDescent="0.2">
      <c r="A81" s="26">
        <v>78</v>
      </c>
      <c r="B81" s="14" t="s">
        <v>328</v>
      </c>
      <c r="C81" s="16" t="s">
        <v>5</v>
      </c>
      <c r="D81" s="16" t="s">
        <v>644</v>
      </c>
      <c r="E81" s="16">
        <v>19</v>
      </c>
      <c r="F81" s="28" t="s">
        <v>276</v>
      </c>
      <c r="G81" s="28" t="s">
        <v>277</v>
      </c>
      <c r="H81" s="28" t="s">
        <v>329</v>
      </c>
      <c r="I81" s="16">
        <v>9</v>
      </c>
      <c r="J81" s="28" t="s">
        <v>660</v>
      </c>
      <c r="K81" s="28" t="s">
        <v>330</v>
      </c>
      <c r="L81" s="16" t="s">
        <v>331</v>
      </c>
      <c r="M81" s="28" t="s">
        <v>660</v>
      </c>
      <c r="N81" s="28" t="s">
        <v>332</v>
      </c>
      <c r="O81" s="28" t="s">
        <v>333</v>
      </c>
      <c r="P81" s="28" t="s">
        <v>334</v>
      </c>
      <c r="Q81" s="27" t="s">
        <v>335</v>
      </c>
      <c r="R81" s="28"/>
      <c r="S81" s="28"/>
      <c r="T81" s="16"/>
    </row>
    <row r="82" spans="1:20" s="29" customFormat="1" ht="51" x14ac:dyDescent="0.2">
      <c r="A82" s="26">
        <v>79</v>
      </c>
      <c r="B82" s="14" t="s">
        <v>433</v>
      </c>
      <c r="C82" s="16" t="s">
        <v>25</v>
      </c>
      <c r="D82" s="16" t="s">
        <v>56</v>
      </c>
      <c r="E82" s="16">
        <v>19</v>
      </c>
      <c r="F82" s="28" t="s">
        <v>434</v>
      </c>
      <c r="G82" s="28" t="s">
        <v>435</v>
      </c>
      <c r="H82" s="28" t="s">
        <v>436</v>
      </c>
      <c r="I82" s="16" t="s">
        <v>437</v>
      </c>
      <c r="J82" s="28" t="s">
        <v>56</v>
      </c>
      <c r="K82" s="28" t="s">
        <v>438</v>
      </c>
      <c r="L82" s="16" t="s">
        <v>437</v>
      </c>
      <c r="M82" s="28" t="s">
        <v>56</v>
      </c>
      <c r="N82" s="28" t="s">
        <v>439</v>
      </c>
      <c r="O82" s="28" t="s">
        <v>440</v>
      </c>
      <c r="P82" s="28" t="s">
        <v>441</v>
      </c>
      <c r="Q82" s="27" t="s">
        <v>442</v>
      </c>
      <c r="R82" s="28"/>
      <c r="S82" s="28"/>
      <c r="T82" s="16"/>
    </row>
    <row r="83" spans="1:20" s="29" customFormat="1" ht="25.5" x14ac:dyDescent="0.2">
      <c r="A83" s="26">
        <v>80</v>
      </c>
      <c r="B83" s="14" t="s">
        <v>275</v>
      </c>
      <c r="C83" s="16" t="s">
        <v>25</v>
      </c>
      <c r="D83" s="16" t="s">
        <v>135</v>
      </c>
      <c r="E83" s="16">
        <v>19</v>
      </c>
      <c r="F83" s="28" t="s">
        <v>276</v>
      </c>
      <c r="G83" s="28" t="s">
        <v>277</v>
      </c>
      <c r="H83" s="28" t="s">
        <v>278</v>
      </c>
      <c r="I83" s="16" t="s">
        <v>279</v>
      </c>
      <c r="J83" s="28" t="s">
        <v>280</v>
      </c>
      <c r="K83" s="28" t="s">
        <v>281</v>
      </c>
      <c r="L83" s="16" t="s">
        <v>282</v>
      </c>
      <c r="M83" s="28" t="s">
        <v>280</v>
      </c>
      <c r="N83" s="28" t="s">
        <v>51</v>
      </c>
      <c r="O83" s="28" t="s">
        <v>283</v>
      </c>
      <c r="P83" s="28" t="s">
        <v>184</v>
      </c>
      <c r="Q83" s="27" t="s">
        <v>284</v>
      </c>
      <c r="R83" s="28"/>
      <c r="S83" s="28"/>
      <c r="T83" s="16"/>
    </row>
    <row r="84" spans="1:20" s="29" customFormat="1" ht="38.25" x14ac:dyDescent="0.2">
      <c r="A84" s="26">
        <v>81</v>
      </c>
      <c r="B84" s="14" t="s">
        <v>416</v>
      </c>
      <c r="C84" s="16" t="s">
        <v>5</v>
      </c>
      <c r="D84" s="16" t="s">
        <v>417</v>
      </c>
      <c r="E84" s="16">
        <v>20</v>
      </c>
      <c r="F84" s="28" t="s">
        <v>418</v>
      </c>
      <c r="G84" s="28" t="s">
        <v>419</v>
      </c>
      <c r="H84" s="28" t="s">
        <v>420</v>
      </c>
      <c r="I84" s="16" t="s">
        <v>421</v>
      </c>
      <c r="J84" s="28" t="s">
        <v>422</v>
      </c>
      <c r="K84" s="28" t="s">
        <v>423</v>
      </c>
      <c r="L84" s="16" t="s">
        <v>421</v>
      </c>
      <c r="M84" s="28" t="s">
        <v>422</v>
      </c>
      <c r="N84" s="28" t="s">
        <v>40</v>
      </c>
      <c r="O84" s="28" t="s">
        <v>424</v>
      </c>
      <c r="P84" s="28" t="s">
        <v>314</v>
      </c>
      <c r="Q84" s="27" t="s">
        <v>425</v>
      </c>
      <c r="R84" s="28"/>
      <c r="S84" s="28"/>
      <c r="T84" s="16"/>
    </row>
    <row r="85" spans="1:20" s="29" customFormat="1" ht="38.25" x14ac:dyDescent="0.2">
      <c r="A85" s="26">
        <v>82</v>
      </c>
      <c r="B85" s="14" t="s">
        <v>725</v>
      </c>
      <c r="C85" s="16" t="s">
        <v>5</v>
      </c>
      <c r="D85" s="16" t="s">
        <v>404</v>
      </c>
      <c r="E85" s="16">
        <v>20</v>
      </c>
      <c r="F85" s="28" t="s">
        <v>409</v>
      </c>
      <c r="G85" s="28" t="s">
        <v>410</v>
      </c>
      <c r="H85" s="28" t="s">
        <v>411</v>
      </c>
      <c r="I85" s="16" t="s">
        <v>412</v>
      </c>
      <c r="J85" s="28" t="s">
        <v>413</v>
      </c>
      <c r="K85" s="28"/>
      <c r="L85" s="16"/>
      <c r="M85" s="28"/>
      <c r="N85" s="28" t="s">
        <v>198</v>
      </c>
      <c r="O85" s="28" t="s">
        <v>414</v>
      </c>
      <c r="P85" s="28" t="s">
        <v>117</v>
      </c>
      <c r="Q85" s="27" t="s">
        <v>415</v>
      </c>
      <c r="R85" s="28"/>
      <c r="S85" s="28"/>
      <c r="T85" s="16"/>
    </row>
    <row r="86" spans="1:20" s="29" customFormat="1" ht="25.5" x14ac:dyDescent="0.2">
      <c r="A86" s="26">
        <v>83</v>
      </c>
      <c r="B86" s="14" t="s">
        <v>668</v>
      </c>
      <c r="C86" s="16" t="s">
        <v>5</v>
      </c>
      <c r="D86" s="16" t="s">
        <v>417</v>
      </c>
      <c r="E86" s="16">
        <v>21</v>
      </c>
      <c r="F86" s="28" t="s">
        <v>73</v>
      </c>
      <c r="G86" s="28" t="s">
        <v>74</v>
      </c>
      <c r="H86" s="28" t="s">
        <v>669</v>
      </c>
      <c r="I86" s="16" t="s">
        <v>670</v>
      </c>
      <c r="J86" s="28" t="s">
        <v>671</v>
      </c>
      <c r="K86" s="28" t="s">
        <v>672</v>
      </c>
      <c r="L86" s="16" t="s">
        <v>670</v>
      </c>
      <c r="M86" s="28" t="s">
        <v>671</v>
      </c>
      <c r="N86" s="28" t="s">
        <v>40</v>
      </c>
      <c r="O86" s="28" t="s">
        <v>673</v>
      </c>
      <c r="P86" s="28" t="s">
        <v>351</v>
      </c>
      <c r="Q86" s="27" t="s">
        <v>352</v>
      </c>
      <c r="R86" s="28"/>
      <c r="S86" s="28"/>
      <c r="T86" s="16"/>
    </row>
    <row r="87" spans="1:20" s="29" customFormat="1" ht="25.5" x14ac:dyDescent="0.2">
      <c r="A87" s="26">
        <v>84</v>
      </c>
      <c r="B87" s="14" t="s">
        <v>666</v>
      </c>
      <c r="C87" s="16" t="s">
        <v>5</v>
      </c>
      <c r="D87" s="16" t="s">
        <v>643</v>
      </c>
      <c r="E87" s="16">
        <v>21</v>
      </c>
      <c r="F87" s="28" t="s">
        <v>73</v>
      </c>
      <c r="G87" s="28" t="s">
        <v>74</v>
      </c>
      <c r="H87" s="28" t="s">
        <v>75</v>
      </c>
      <c r="I87" s="16" t="s">
        <v>62</v>
      </c>
      <c r="J87" s="28" t="s">
        <v>76</v>
      </c>
      <c r="K87" s="28" t="s">
        <v>77</v>
      </c>
      <c r="L87" s="16" t="s">
        <v>62</v>
      </c>
      <c r="M87" s="28" t="s">
        <v>76</v>
      </c>
      <c r="N87" s="28" t="s">
        <v>44</v>
      </c>
      <c r="O87" s="28" t="s">
        <v>78</v>
      </c>
      <c r="P87" s="28" t="s">
        <v>15</v>
      </c>
      <c r="Q87" s="27" t="s">
        <v>79</v>
      </c>
      <c r="R87" s="28"/>
      <c r="S87" s="28"/>
      <c r="T87" s="16"/>
    </row>
    <row r="88" spans="1:20" s="29" customFormat="1" ht="25.5" x14ac:dyDescent="0.2">
      <c r="A88" s="26">
        <v>85</v>
      </c>
      <c r="B88" s="14" t="s">
        <v>175</v>
      </c>
      <c r="C88" s="16" t="s">
        <v>5</v>
      </c>
      <c r="D88" s="16" t="s">
        <v>648</v>
      </c>
      <c r="E88" s="16">
        <v>21</v>
      </c>
      <c r="F88" s="28" t="s">
        <v>73</v>
      </c>
      <c r="G88" s="28" t="s">
        <v>74</v>
      </c>
      <c r="H88" s="28" t="s">
        <v>176</v>
      </c>
      <c r="I88" s="16" t="s">
        <v>177</v>
      </c>
      <c r="J88" s="28" t="s">
        <v>178</v>
      </c>
      <c r="K88" s="28"/>
      <c r="L88" s="16"/>
      <c r="M88" s="28"/>
      <c r="N88" s="28" t="s">
        <v>609</v>
      </c>
      <c r="O88" s="28" t="s">
        <v>715</v>
      </c>
      <c r="P88" s="28" t="s">
        <v>32</v>
      </c>
      <c r="Q88" s="27" t="s">
        <v>716</v>
      </c>
      <c r="R88" s="28"/>
      <c r="S88" s="28"/>
      <c r="T88" s="16"/>
    </row>
    <row r="89" spans="1:20" ht="12.75" x14ac:dyDescent="0.2">
      <c r="A89" s="3"/>
      <c r="B89" s="17"/>
      <c r="C89" s="18"/>
      <c r="D89" s="18"/>
      <c r="E89" s="4"/>
      <c r="F89" s="5"/>
      <c r="G89" s="5"/>
      <c r="H89" s="5"/>
      <c r="I89" s="4"/>
      <c r="J89" s="5"/>
      <c r="K89" s="7"/>
      <c r="L89" s="6"/>
      <c r="M89" s="7"/>
      <c r="N89" s="5"/>
      <c r="O89" s="5"/>
      <c r="P89" s="5"/>
      <c r="Q89" s="8"/>
      <c r="R89" s="7"/>
    </row>
    <row r="90" spans="1:20" ht="12.75" x14ac:dyDescent="0.2">
      <c r="A90" s="12" t="s">
        <v>635</v>
      </c>
      <c r="B90" s="13" t="s">
        <v>645</v>
      </c>
      <c r="C90" s="19" t="s">
        <v>667</v>
      </c>
    </row>
    <row r="91" spans="1:20" ht="12.75" x14ac:dyDescent="0.2">
      <c r="A91" s="10">
        <v>1</v>
      </c>
      <c r="B91" s="11" t="s">
        <v>642</v>
      </c>
      <c r="C91" s="21">
        <f>COUNTIF($D$4:$D$88,B91)</f>
        <v>2</v>
      </c>
    </row>
    <row r="92" spans="1:20" ht="12.75" x14ac:dyDescent="0.2">
      <c r="A92" s="10">
        <v>2</v>
      </c>
      <c r="B92" s="11" t="s">
        <v>638</v>
      </c>
      <c r="C92" s="21">
        <f t="shared" ref="C92:C104" si="0">COUNTIF($D$4:$D$88,B92)</f>
        <v>2</v>
      </c>
    </row>
    <row r="93" spans="1:20" ht="12.75" x14ac:dyDescent="0.2">
      <c r="A93" s="10">
        <v>3</v>
      </c>
      <c r="B93" s="11" t="s">
        <v>6</v>
      </c>
      <c r="C93" s="21">
        <f t="shared" si="0"/>
        <v>2</v>
      </c>
    </row>
    <row r="94" spans="1:20" ht="12.75" x14ac:dyDescent="0.2">
      <c r="A94" s="10">
        <v>4</v>
      </c>
      <c r="B94" s="11" t="s">
        <v>495</v>
      </c>
      <c r="C94" s="21">
        <f t="shared" si="0"/>
        <v>2</v>
      </c>
    </row>
    <row r="95" spans="1:20" ht="12.75" x14ac:dyDescent="0.2">
      <c r="A95" s="10">
        <v>5</v>
      </c>
      <c r="B95" s="11" t="s">
        <v>585</v>
      </c>
      <c r="C95" s="21">
        <f t="shared" si="0"/>
        <v>1</v>
      </c>
    </row>
    <row r="96" spans="1:20" ht="12.75" x14ac:dyDescent="0.2">
      <c r="A96" s="10">
        <v>6</v>
      </c>
      <c r="B96" s="11" t="s">
        <v>640</v>
      </c>
      <c r="C96" s="21">
        <f t="shared" si="0"/>
        <v>1</v>
      </c>
    </row>
    <row r="97" spans="1:3" ht="12.75" x14ac:dyDescent="0.2">
      <c r="A97" s="10">
        <v>7</v>
      </c>
      <c r="B97" s="11" t="s">
        <v>641</v>
      </c>
      <c r="C97" s="21">
        <f t="shared" si="0"/>
        <v>1</v>
      </c>
    </row>
    <row r="98" spans="1:3" ht="12.75" x14ac:dyDescent="0.2">
      <c r="A98" s="10">
        <v>8</v>
      </c>
      <c r="B98" s="11" t="s">
        <v>644</v>
      </c>
      <c r="C98" s="21">
        <f t="shared" si="0"/>
        <v>1</v>
      </c>
    </row>
    <row r="99" spans="1:3" ht="12.75" x14ac:dyDescent="0.2">
      <c r="A99" s="10">
        <v>9</v>
      </c>
      <c r="B99" s="11" t="s">
        <v>404</v>
      </c>
      <c r="C99" s="21">
        <f t="shared" si="0"/>
        <v>3</v>
      </c>
    </row>
    <row r="100" spans="1:3" ht="12.75" x14ac:dyDescent="0.2">
      <c r="A100" s="10">
        <v>10</v>
      </c>
      <c r="B100" s="11" t="s">
        <v>637</v>
      </c>
      <c r="C100" s="21">
        <f t="shared" si="0"/>
        <v>5</v>
      </c>
    </row>
    <row r="101" spans="1:3" ht="12.75" x14ac:dyDescent="0.2">
      <c r="A101" s="10">
        <v>11</v>
      </c>
      <c r="B101" s="11" t="s">
        <v>639</v>
      </c>
      <c r="C101" s="21">
        <f t="shared" si="0"/>
        <v>1</v>
      </c>
    </row>
    <row r="102" spans="1:3" ht="12.75" x14ac:dyDescent="0.2">
      <c r="A102" s="10">
        <v>12</v>
      </c>
      <c r="B102" s="11" t="s">
        <v>643</v>
      </c>
      <c r="C102" s="21">
        <f t="shared" si="0"/>
        <v>5</v>
      </c>
    </row>
    <row r="103" spans="1:3" ht="12.75" x14ac:dyDescent="0.2">
      <c r="A103" s="10">
        <v>13</v>
      </c>
      <c r="B103" s="11" t="s">
        <v>648</v>
      </c>
      <c r="C103" s="21">
        <f t="shared" si="0"/>
        <v>4</v>
      </c>
    </row>
    <row r="104" spans="1:3" ht="12.75" x14ac:dyDescent="0.2">
      <c r="A104" s="10">
        <v>14</v>
      </c>
      <c r="B104" s="11" t="s">
        <v>417</v>
      </c>
      <c r="C104" s="21">
        <f t="shared" si="0"/>
        <v>6</v>
      </c>
    </row>
    <row r="105" spans="1:3" ht="12.75" x14ac:dyDescent="0.2">
      <c r="A105" s="9">
        <v>1</v>
      </c>
      <c r="B105" s="22" t="s">
        <v>152</v>
      </c>
      <c r="C105" s="23">
        <f>COUNTIF($D$4:$D$88,B105)</f>
        <v>3</v>
      </c>
    </row>
    <row r="106" spans="1:3" ht="12.75" x14ac:dyDescent="0.2">
      <c r="A106" s="9">
        <v>2</v>
      </c>
      <c r="B106" s="22" t="s">
        <v>487</v>
      </c>
      <c r="C106" s="23">
        <f t="shared" ref="C106:C113" si="1">COUNTIF($D$4:$D$88,B106)</f>
        <v>2</v>
      </c>
    </row>
    <row r="107" spans="1:3" ht="12.75" x14ac:dyDescent="0.2">
      <c r="A107" s="9">
        <v>3</v>
      </c>
      <c r="B107" s="22" t="s">
        <v>194</v>
      </c>
      <c r="C107" s="23">
        <f t="shared" si="1"/>
        <v>8</v>
      </c>
    </row>
    <row r="108" spans="1:3" ht="12.75" x14ac:dyDescent="0.2">
      <c r="A108" s="9">
        <v>4</v>
      </c>
      <c r="B108" s="22" t="s">
        <v>135</v>
      </c>
      <c r="C108" s="23">
        <f t="shared" si="1"/>
        <v>8</v>
      </c>
    </row>
    <row r="109" spans="1:3" ht="12.75" x14ac:dyDescent="0.2">
      <c r="A109" s="9">
        <v>5</v>
      </c>
      <c r="B109" s="22" t="s">
        <v>56</v>
      </c>
      <c r="C109" s="23">
        <f t="shared" si="1"/>
        <v>3</v>
      </c>
    </row>
    <row r="110" spans="1:3" ht="12.75" x14ac:dyDescent="0.2">
      <c r="A110" s="9">
        <v>6</v>
      </c>
      <c r="B110" s="22" t="s">
        <v>26</v>
      </c>
      <c r="C110" s="23">
        <f t="shared" si="1"/>
        <v>6</v>
      </c>
    </row>
    <row r="111" spans="1:3" ht="12.75" x14ac:dyDescent="0.2">
      <c r="A111" s="9">
        <v>7</v>
      </c>
      <c r="B111" s="22" t="s">
        <v>607</v>
      </c>
      <c r="C111" s="23">
        <f t="shared" si="1"/>
        <v>4</v>
      </c>
    </row>
    <row r="112" spans="1:3" ht="12.75" x14ac:dyDescent="0.2">
      <c r="A112" s="9">
        <v>8</v>
      </c>
      <c r="B112" s="22" t="s">
        <v>37</v>
      </c>
      <c r="C112" s="23">
        <f t="shared" si="1"/>
        <v>8</v>
      </c>
    </row>
    <row r="113" spans="1:3" ht="12.75" x14ac:dyDescent="0.2">
      <c r="A113" s="9">
        <v>9</v>
      </c>
      <c r="B113" s="22" t="s">
        <v>45</v>
      </c>
      <c r="C113" s="23">
        <f t="shared" si="1"/>
        <v>7</v>
      </c>
    </row>
    <row r="114" spans="1:3" ht="12.75" x14ac:dyDescent="0.2">
      <c r="C114" s="25">
        <f>SUM(C91:C113)</f>
        <v>85</v>
      </c>
    </row>
    <row r="115" spans="1:3" ht="12.75" x14ac:dyDescent="0.2"/>
    <row r="116" spans="1:3" ht="12.75" x14ac:dyDescent="0.2"/>
    <row r="117" spans="1:3" ht="12.75" x14ac:dyDescent="0.2"/>
    <row r="118" spans="1:3" ht="12.75" x14ac:dyDescent="0.2"/>
    <row r="119" spans="1:3" ht="12.75" x14ac:dyDescent="0.2"/>
    <row r="120" spans="1:3" ht="12.75" x14ac:dyDescent="0.2"/>
    <row r="121" spans="1:3" ht="12.75" x14ac:dyDescent="0.2"/>
    <row r="122" spans="1:3" ht="12.75" x14ac:dyDescent="0.2"/>
    <row r="123" spans="1:3" ht="12.75" x14ac:dyDescent="0.2"/>
    <row r="124" spans="1:3" ht="12.75" x14ac:dyDescent="0.2"/>
    <row r="125" spans="1:3" ht="12.75" x14ac:dyDescent="0.2"/>
    <row r="126" spans="1:3" ht="12.75" x14ac:dyDescent="0.2"/>
    <row r="127" spans="1:3" ht="12.75" x14ac:dyDescent="0.2"/>
    <row r="128" spans="1:3"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sheetData>
  <autoFilter ref="A3:W88"/>
  <sortState ref="B4:R88">
    <sortCondition ref="E4:E88"/>
    <sortCondition ref="C4:C88"/>
    <sortCondition ref="B4:B88"/>
  </sortState>
  <mergeCells count="2">
    <mergeCell ref="A1:R1"/>
    <mergeCell ref="A2:R2"/>
  </mergeCells>
  <conditionalFormatting sqref="B61:B83 B3:B59 B89:B1048576">
    <cfRule type="duplicateValues" dxfId="5" priority="6"/>
  </conditionalFormatting>
  <conditionalFormatting sqref="O61:O83 O3:O59 O89:O1048576">
    <cfRule type="duplicateValues" dxfId="4" priority="5"/>
  </conditionalFormatting>
  <conditionalFormatting sqref="B60">
    <cfRule type="duplicateValues" dxfId="3" priority="4"/>
  </conditionalFormatting>
  <conditionalFormatting sqref="O60">
    <cfRule type="duplicateValues" dxfId="2" priority="3"/>
  </conditionalFormatting>
  <conditionalFormatting sqref="B84:B88">
    <cfRule type="duplicateValues" dxfId="1" priority="2"/>
  </conditionalFormatting>
  <conditionalFormatting sqref="O84:O88">
    <cfRule type="duplicateValues" dxfId="0" priority="1"/>
  </conditionalFormatting>
  <hyperlinks>
    <hyperlink ref="R61" r:id="rId1"/>
  </hyperlinks>
  <pageMargins left="0.48" right="0.17" top="0.5" bottom="0.52"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DS DKDT 2019</vt:lpstr>
      <vt:lpstr>'DS DKDT 2019'!Print_Titles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Tú Phùng Danh</dc:creator>
  <cp:lastModifiedBy>Windows User</cp:lastModifiedBy>
  <cp:lastPrinted>2019-12-03T03:02:19Z</cp:lastPrinted>
  <dcterms:created xsi:type="dcterms:W3CDTF">2019-11-29T10:06:52Z</dcterms:created>
  <dcterms:modified xsi:type="dcterms:W3CDTF">2019-12-09T02:29:23Z</dcterms:modified>
</cp:coreProperties>
</file>